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AC_FY!$A$1:$AG$77</definedName>
    <definedName name="_xlnm.Print_Area" localSheetId="4">AC_SN!$A$1:$AG$77</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FYSUM!$A$1:$Q$93</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concurrentCalc="0"/>
</workbook>
</file>

<file path=xl/sharedStrings.xml><?xml version="1.0" encoding="utf-8"?>
<sst xmlns="http://schemas.openxmlformats.org/spreadsheetml/2006/main" count="1125" uniqueCount="257">
  <si>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</si>
  <si>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</si>
  <si>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</si>
  <si>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</si>
  <si>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</si>
  <si>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</si>
  <si>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</si>
  <si>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</si>
  <si>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</si>
  <si>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</si>
  <si>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</si>
  <si>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</si>
  <si>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</si>
  <si>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</si>
  <si>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</si>
  <si>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</si>
  <si>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</si>
  <si>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</si>
  <si>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</si>
  <si>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</si>
  <si>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</si>
  <si>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</si>
  <si>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</si>
  <si>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</si>
  <si>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</si>
  <si>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</si>
  <si>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</si>
  <si>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</si>
  <si>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</si>
  <si>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</si>
  <si>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</si>
  <si>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</si>
  <si>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</si>
  <si>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</si>
  <si>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</si>
  <si>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</si>
  <si>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</si>
  <si>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</si>
  <si>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</si>
  <si>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</si>
  <si>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</si>
  <si>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</si>
  <si>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</si>
  <si>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</si>
  <si>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</si>
  <si>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</si>
  <si>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</si>
  <si>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</si>
  <si>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</si>
  <si>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</si>
  <si>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</si>
  <si>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</si>
  <si>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</si>
  <si>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</si>
  <si>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</si>
  <si>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</si>
  <si>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</si>
  <si>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</si>
  <si>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</si>
  <si>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</si>
  <si>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</si>
  <si>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</si>
  <si>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</si>
  <si>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</si>
  <si>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</si>
  <si>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</si>
  <si>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</si>
  <si>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</si>
  <si>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 race or ethnicity other than your own</t>
  </si>
  <si>
    <t>People from an economic background other than your own</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</si>
  <si>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</si>
  <si>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</si>
  <si>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</si>
  <si>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</si>
  <si>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</si>
  <si>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</si>
  <si>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</si>
  <si>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</si>
  <si>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</si>
  <si>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</si>
  <si>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</si>
  <si>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</si>
  <si>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</si>
  <si>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</si>
  <si>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</si>
  <si>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</si>
  <si>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</si>
  <si>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</si>
  <si>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</si>
  <si>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</si>
  <si>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</si>
  <si>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</si>
  <si>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</si>
  <si>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</si>
  <si>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</si>
  <si>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</si>
  <si>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SEM</t>
    </r>
    <r>
      <rPr>
        <i/>
        <vertAlign val="superscript"/>
        <sz val="7"/>
        <rFont val="Calibri"/>
        <family val="2"/>
        <scheme val="minor"/>
      </rPr>
      <t>c</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</si>
  <si>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</si>
  <si>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</si>
  <si>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</si>
  <si>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</si>
  <si>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</si>
  <si>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</si>
  <si>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</si>
  <si>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</si>
  <si>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</si>
  <si>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</si>
  <si>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</si>
  <si>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</si>
  <si>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</si>
  <si>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</si>
  <si>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</si>
  <si>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</si>
  <si>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</si>
  <si>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</si>
  <si>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</si>
  <si>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</si>
  <si>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</si>
  <si>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</si>
  <si>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</si>
  <si>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</si>
  <si>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</si>
  <si>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</si>
  <si>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</si>
  <si>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</si>
  <si>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</si>
  <si>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</si>
  <si>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</si>
  <si>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</si>
  <si>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</si>
  <si>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</si>
  <si>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</si>
  <si>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</si>
  <si>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</si>
  <si>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</si>
  <si>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</si>
  <si>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</si>
  <si>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</si>
  <si>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</si>
  <si>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</si>
  <si>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</si>
  <si>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</si>
  <si>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</si>
  <si>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</si>
  <si>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</si>
  <si>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</si>
  <si>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</si>
  <si>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</si>
  <si>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</si>
  <si>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</si>
  <si>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</si>
  <si>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</si>
  <si>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</si>
  <si>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</si>
  <si>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</si>
  <si>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</si>
  <si>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</si>
  <si>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</si>
  <si>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</si>
  <si>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</si>
  <si>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</si>
  <si>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</si>
  <si>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</si>
  <si>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</si>
  <si>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</si>
  <si>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</si>
  <si>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</si>
  <si>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</si>
  <si>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</si>
  <si>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</si>
  <si>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</si>
  <si>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</si>
  <si>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</si>
  <si>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</si>
  <si>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All NSSE</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</si>
  <si>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</si>
  <si>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</si>
  <si>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</si>
  <si>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</si>
  <si>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</si>
  <si>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</si>
  <si>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</si>
  <si>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</si>
  <si>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</si>
  <si>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</si>
  <si>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SEM)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</si>
  <si>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</si>
  <si>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</si>
  <si>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</si>
  <si>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</si>
  <si>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</si>
  <si>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</si>
  <si>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t>Percentage responding "Very much" or "Quite a bit" about how much coursework emphasized…</t>
  </si>
  <si>
    <t>Percentage rating their interactions a 6 or 7 (on a scale from 1="Poor" to 7="Excellent") with…</t>
  </si>
  <si>
    <t>This page intentionally left blank.</t>
  </si>
  <si>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</si>
  <si>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Displays how average EI scores for your students compare with those of students at your comparison group institutions.</t>
  </si>
  <si>
    <r>
      <t xml:space="preserve">Rocconi, L., &amp; Gonyea, R. M. (2015, May). </t>
    </r>
    <r>
      <rPr>
        <i/>
        <sz val="7"/>
        <rFont val="Times New Roman"/>
        <family val="1"/>
      </rPr>
      <t>Contextualizing student engagement effect sizes: An empirical analysis.</t>
    </r>
    <r>
      <rPr>
        <sz val="7"/>
        <rFont val="Times New Roman"/>
        <family val="1"/>
      </rPr>
      <t xml:space="preserve"> Paper presented at the Association for Institutional Research Annual Forum, Denver, CO. </t>
    </r>
  </si>
  <si>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</si>
  <si>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</si>
  <si>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t>NSSE 2018 
Engagement Indicators</t>
  </si>
  <si>
    <t>NSSE 2018 Engagement Indicators</t>
  </si>
  <si>
    <r>
      <t xml:space="preserve">While NSSE’s policy is not to rank institutions (see </t>
    </r>
    <r>
      <rPr>
        <b/>
        <sz val="9"/>
        <color theme="5"/>
        <rFont val="Times New Roman"/>
        <family val="1"/>
      </rPr>
      <t>nsse.indiana.edu/html/position_policies.cfm</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2017 and 2018 NSSE institutions, and 
    (b) institutions with average scores placing them in the top 10% of all 2017 and 2018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</si>
  <si>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2017 
    and 2018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</si>
  <si>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</si>
  <si>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</si>
  <si>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</si>
  <si>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</si>
  <si>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</si>
  <si>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</si>
  <si>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</si>
  <si>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</si>
  <si>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</si>
  <si>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</si>
  <si>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</si>
  <si>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</si>
  <si>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</si>
  <si>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</si>
  <si>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</si>
  <si>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</si>
  <si>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</si>
  <si>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</si>
  <si>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</si>
  <si>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t>Comparisons of your students’ average scores on each EI with those of students at institutions whose average scores were in the top 50% and top 10% of 2017 and 2018 participating institutions.</t>
  </si>
  <si>
    <t>IUPUI</t>
  </si>
  <si>
    <t>Indiana University-Purdue University Indianapolis</t>
  </si>
  <si>
    <t>IUPUI Official Peers</t>
  </si>
  <si>
    <t>All Public Doctoral</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</si>
  <si>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</si>
  <si>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</si>
  <si>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</si>
  <si>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t>**</t>
  </si>
  <si>
    <t>***</t>
  </si>
  <si>
    <t>*</t>
  </si>
  <si>
    <t>IPEDS: 151111</t>
  </si>
  <si>
    <t>✓</t>
  </si>
  <si>
    <t/>
  </si>
  <si>
    <t>(N = 855)</t>
  </si>
  <si>
    <t>(N = 907)</t>
  </si>
  <si>
    <t>(N = 828)</t>
  </si>
  <si>
    <t>(N = 834)</t>
  </si>
  <si>
    <t>(N = 945)</t>
  </si>
  <si>
    <t>(N = 827)</t>
  </si>
  <si>
    <t>(N = 882)</t>
  </si>
  <si>
    <t>(N = 859)</t>
  </si>
  <si>
    <t>(N = 771)</t>
  </si>
  <si>
    <t>(N = 801)</t>
  </si>
  <si>
    <t>(N = 1075)</t>
  </si>
  <si>
    <t>(N = 1126)</t>
  </si>
  <si>
    <t>(N = 1035)</t>
  </si>
  <si>
    <t>(N = 1034)</t>
  </si>
  <si>
    <t>(N = 1146)</t>
  </si>
  <si>
    <t>(N = 1036)</t>
  </si>
  <si>
    <t>(N = 1093)</t>
  </si>
  <si>
    <t>(N = 1076)</t>
  </si>
  <si>
    <t>(N = 943)</t>
  </si>
  <si>
    <t>(N = 1022)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</si>
</sst>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7"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11"/>
      <color theme="0" tint="-0.499984740745262"/>
      <name val="Arial Unicode MS"/>
      <family val="2"/>
    </font>
    <font>
      <b/>
      <sz val="7"/>
      <name val="Calibri"/>
      <family val="2"/>
      <scheme val="minor"/>
    </font>
    <font>
      <sz val="14"/>
      <color theme="0" tint="-0.499984740745262"/>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9" fillId="0" borderId="0"/>
    <xf numFmtId="0" fontId="124" fillId="0" borderId="0"/>
    <xf numFmtId="0" fontId="3" fillId="0" borderId="0"/>
    <xf numFmtId="0" fontId="3" fillId="0" borderId="0"/>
    <xf numFmtId="0" fontId="124" fillId="0" borderId="0"/>
    <xf numFmtId="0" fontId="124" fillId="0" borderId="0"/>
  </cellStyleXfs>
  <cellXfs count="482">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2" xfId="0" applyFill="1" applyBorder="1"/>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7" fillId="0" borderId="0" xfId="0" applyFont="1" applyFill="1"/>
    <xf numFmtId="0" fontId="58" fillId="0" borderId="0" xfId="0" applyFont="1" applyFill="1" applyAlignment="1">
      <alignment horizontal="center" wrapText="1"/>
    </xf>
    <xf numFmtId="1" fontId="60" fillId="0" borderId="12" xfId="0" applyNumberFormat="1" applyFont="1" applyFill="1" applyBorder="1" applyAlignment="1">
      <alignment horizontal="center" vertical="center" wrapText="1"/>
    </xf>
    <xf numFmtId="0" fontId="62"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6" fillId="0" borderId="0" xfId="0" applyFont="1" applyFill="1" applyBorder="1" applyAlignment="1">
      <alignment horizontal="left"/>
    </xf>
    <xf numFmtId="0" fontId="67" fillId="0" borderId="0" xfId="0" applyFont="1" applyFill="1" applyBorder="1" applyAlignment="1">
      <alignment horizontal="center" wrapText="1"/>
    </xf>
    <xf numFmtId="0" fontId="66" fillId="0" borderId="0" xfId="0" applyFont="1" applyFill="1"/>
    <xf numFmtId="0" fontId="70" fillId="0" borderId="0" xfId="0" applyFont="1" applyFill="1" applyBorder="1" applyAlignment="1">
      <alignment horizontal="left"/>
    </xf>
    <xf numFmtId="0" fontId="56" fillId="0" borderId="0" xfId="0" applyFont="1" applyFill="1" applyBorder="1" applyAlignment="1">
      <alignment horizontal="left"/>
    </xf>
    <xf numFmtId="0" fontId="35" fillId="0" borderId="0" xfId="0" applyFont="1" applyFill="1" applyBorder="1" applyAlignment="1">
      <alignment horizontal="left" vertical="center"/>
    </xf>
    <xf numFmtId="0" fontId="66" fillId="0" borderId="0" xfId="0" applyFont="1" applyFill="1" applyBorder="1" applyAlignment="1">
      <alignment horizontal="left" vertical="center"/>
    </xf>
    <xf numFmtId="0" fontId="73" fillId="0" borderId="0" xfId="0" applyFont="1" applyFill="1" applyBorder="1" applyAlignment="1">
      <alignment horizontal="left" vertical="center"/>
    </xf>
    <xf numFmtId="0" fontId="65" fillId="0" borderId="0" xfId="0" applyFont="1" applyFill="1" applyBorder="1" applyAlignment="1">
      <alignment horizontal="left"/>
    </xf>
    <xf numFmtId="0" fontId="74" fillId="0" borderId="0" xfId="0" applyFont="1" applyFill="1" applyBorder="1" applyAlignment="1">
      <alignment horizontal="center"/>
    </xf>
    <xf numFmtId="0" fontId="75" fillId="0" borderId="0" xfId="0" applyFont="1" applyFill="1" applyBorder="1" applyAlignment="1">
      <alignment horizontal="left"/>
    </xf>
    <xf numFmtId="0" fontId="76" fillId="0" borderId="0" xfId="0" applyFont="1" applyFill="1" applyBorder="1" applyAlignment="1">
      <alignment horizontal="left"/>
    </xf>
    <xf numFmtId="0" fontId="77" fillId="0" borderId="0" xfId="0" applyFont="1" applyFill="1" applyBorder="1" applyAlignment="1">
      <alignment horizontal="left"/>
    </xf>
    <xf numFmtId="0" fontId="80" fillId="0" borderId="0" xfId="0" applyFont="1" applyFill="1" applyBorder="1" applyAlignment="1">
      <alignment horizontal="left" vertical="top"/>
    </xf>
    <xf numFmtId="9" fontId="80" fillId="0" borderId="0" xfId="0" applyNumberFormat="1" applyFont="1" applyFill="1" applyBorder="1" applyAlignment="1">
      <alignment horizontal="left" vertical="top"/>
    </xf>
    <xf numFmtId="0" fontId="78" fillId="25" borderId="0" xfId="0" applyFont="1" applyFill="1" applyBorder="1" applyAlignment="1">
      <alignment horizontal="right" vertical="center"/>
    </xf>
    <xf numFmtId="0" fontId="78" fillId="0" borderId="0" xfId="0" applyFont="1" applyFill="1" applyBorder="1" applyAlignment="1">
      <alignment horizontal="right" vertical="center"/>
    </xf>
    <xf numFmtId="0" fontId="62" fillId="0" borderId="11" xfId="0" applyFont="1" applyBorder="1"/>
    <xf numFmtId="0" fontId="63" fillId="0" borderId="11" xfId="0" applyFont="1" applyFill="1" applyBorder="1" applyAlignment="1">
      <alignment horizontal="left" vertical="center"/>
    </xf>
    <xf numFmtId="0" fontId="64" fillId="0" borderId="11" xfId="0" applyFont="1" applyFill="1" applyBorder="1"/>
    <xf numFmtId="0" fontId="63" fillId="0" borderId="11" xfId="0" applyFont="1" applyFill="1" applyBorder="1" applyAlignment="1">
      <alignment horizontal="right" vertical="center"/>
    </xf>
    <xf numFmtId="0" fontId="75" fillId="0" borderId="0" xfId="0" applyFont="1" applyFill="1" applyBorder="1" applyAlignment="1">
      <alignment horizontal="left" vertical="center"/>
    </xf>
    <xf numFmtId="0" fontId="71" fillId="0" borderId="0" xfId="0" applyFont="1" applyFill="1" applyBorder="1" applyAlignment="1">
      <alignment horizontal="left"/>
    </xf>
    <xf numFmtId="0" fontId="66" fillId="0" borderId="0" xfId="0" applyFont="1" applyFill="1" applyBorder="1"/>
    <xf numFmtId="0" fontId="66" fillId="0" borderId="0" xfId="0" applyFont="1" applyFill="1" applyBorder="1" applyAlignment="1">
      <alignment horizontal="left"/>
    </xf>
    <xf numFmtId="0" fontId="2" fillId="0" borderId="0" xfId="0" applyFont="1" applyBorder="1"/>
    <xf numFmtId="0" fontId="89" fillId="24" borderId="0" xfId="0" applyFont="1" applyFill="1" applyBorder="1" applyAlignment="1">
      <alignment horizontal="left" vertical="center"/>
    </xf>
    <xf numFmtId="0" fontId="89" fillId="24" borderId="0" xfId="0" applyFont="1" applyFill="1" applyBorder="1" applyAlignment="1">
      <alignment horizontal="center" vertical="center"/>
    </xf>
    <xf numFmtId="0" fontId="56" fillId="24" borderId="0" xfId="0" applyFont="1" applyFill="1" applyBorder="1" applyAlignment="1">
      <alignment horizontal="left" vertical="top"/>
    </xf>
    <xf numFmtId="0" fontId="56" fillId="24" borderId="0" xfId="0" applyFont="1" applyFill="1" applyBorder="1" applyAlignment="1">
      <alignment horizontal="center"/>
    </xf>
    <xf numFmtId="0" fontId="90" fillId="24" borderId="0" xfId="0" applyFont="1" applyFill="1" applyBorder="1" applyAlignment="1">
      <alignment horizontal="center"/>
    </xf>
    <xf numFmtId="0" fontId="66" fillId="0" borderId="0" xfId="0" applyFont="1" applyBorder="1" applyAlignment="1"/>
    <xf numFmtId="0" fontId="91" fillId="24" borderId="0" xfId="0" applyFont="1" applyFill="1" applyBorder="1" applyAlignment="1">
      <alignment horizontal="center"/>
    </xf>
    <xf numFmtId="0" fontId="91"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5" fillId="24" borderId="16" xfId="0" applyFont="1" applyFill="1" applyBorder="1" applyAlignment="1">
      <alignment horizontal="center" vertical="center"/>
    </xf>
    <xf numFmtId="165" fontId="75" fillId="24" borderId="16" xfId="0" applyNumberFormat="1" applyFont="1" applyFill="1" applyBorder="1" applyAlignment="1">
      <alignment horizontal="center" vertical="center"/>
    </xf>
    <xf numFmtId="166" fontId="75" fillId="24" borderId="16" xfId="0" applyNumberFormat="1" applyFont="1" applyFill="1" applyBorder="1" applyAlignment="1">
      <alignment vertical="center"/>
    </xf>
    <xf numFmtId="168" fontId="75" fillId="24" borderId="16" xfId="0" applyNumberFormat="1" applyFont="1" applyFill="1" applyBorder="1" applyAlignment="1" applyProtection="1">
      <alignment horizontal="center" vertical="center"/>
      <protection locked="0"/>
    </xf>
    <xf numFmtId="0" fontId="97" fillId="0" borderId="0" xfId="0" applyFont="1" applyFill="1" applyBorder="1"/>
    <xf numFmtId="0" fontId="66" fillId="0" borderId="12" xfId="0" applyFont="1" applyFill="1" applyBorder="1" applyAlignment="1"/>
    <xf numFmtId="0" fontId="57" fillId="0" borderId="12" xfId="0" applyFont="1" applyFill="1" applyBorder="1" applyAlignment="1"/>
    <xf numFmtId="1" fontId="60" fillId="0" borderId="12" xfId="0" applyNumberFormat="1" applyFont="1" applyFill="1" applyBorder="1" applyAlignment="1">
      <alignment horizontal="center" vertical="center"/>
    </xf>
    <xf numFmtId="0" fontId="57" fillId="0" borderId="0" xfId="0" applyFont="1" applyFill="1" applyAlignment="1"/>
    <xf numFmtId="0" fontId="75" fillId="0" borderId="16" xfId="0" applyFont="1" applyFill="1" applyBorder="1" applyAlignment="1">
      <alignment horizontal="left" vertical="center"/>
    </xf>
    <xf numFmtId="0" fontId="66" fillId="0" borderId="16" xfId="0" applyFont="1" applyFill="1" applyBorder="1" applyAlignment="1">
      <alignment horizontal="left" vertical="center"/>
    </xf>
    <xf numFmtId="0" fontId="73" fillId="0" borderId="16" xfId="0" applyFont="1" applyFill="1" applyBorder="1" applyAlignment="1">
      <alignment horizontal="left" vertical="center"/>
    </xf>
    <xf numFmtId="0" fontId="75" fillId="0" borderId="15" xfId="0" applyFont="1" applyFill="1" applyBorder="1" applyAlignment="1">
      <alignment horizontal="left" vertical="center"/>
    </xf>
    <xf numFmtId="0" fontId="66" fillId="0" borderId="15" xfId="0" applyFont="1" applyFill="1" applyBorder="1" applyAlignment="1">
      <alignment horizontal="left" vertical="center"/>
    </xf>
    <xf numFmtId="0" fontId="73" fillId="0" borderId="15" xfId="0" applyFont="1" applyFill="1" applyBorder="1" applyAlignment="1">
      <alignment horizontal="left" vertical="center"/>
    </xf>
    <xf numFmtId="0" fontId="77"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6" fillId="0" borderId="15" xfId="0" applyFont="1" applyFill="1" applyBorder="1" applyAlignment="1">
      <alignment horizontal="left"/>
    </xf>
    <xf numFmtId="0" fontId="78" fillId="24" borderId="0" xfId="0" applyFont="1" applyFill="1" applyBorder="1" applyAlignment="1">
      <alignment horizontal="left"/>
    </xf>
    <xf numFmtId="0" fontId="78" fillId="24" borderId="0" xfId="0" applyFont="1" applyFill="1" applyBorder="1" applyAlignment="1">
      <alignment horizontal="center"/>
    </xf>
    <xf numFmtId="2" fontId="93" fillId="24" borderId="0" xfId="0" applyNumberFormat="1" applyFont="1" applyFill="1" applyBorder="1" applyAlignment="1">
      <alignment horizontal="right"/>
    </xf>
    <xf numFmtId="3" fontId="93" fillId="24" borderId="0" xfId="28" applyNumberFormat="1" applyFont="1" applyFill="1" applyBorder="1" applyAlignment="1" applyProtection="1">
      <alignment horizontal="right"/>
      <protection locked="0"/>
    </xf>
    <xf numFmtId="2" fontId="93" fillId="24" borderId="16" xfId="0" applyNumberFormat="1" applyFont="1" applyFill="1" applyBorder="1" applyAlignment="1">
      <alignment horizontal="right" wrapText="1"/>
    </xf>
    <xf numFmtId="2" fontId="93" fillId="24" borderId="16" xfId="0" applyNumberFormat="1" applyFont="1" applyFill="1" applyBorder="1" applyAlignment="1">
      <alignment horizontal="right"/>
    </xf>
    <xf numFmtId="0" fontId="93" fillId="24" borderId="16" xfId="0" applyFont="1" applyFill="1" applyBorder="1" applyAlignment="1">
      <alignment horizontal="right" wrapText="1"/>
    </xf>
    <xf numFmtId="3" fontId="93" fillId="24" borderId="0" xfId="29" applyNumberFormat="1" applyFont="1" applyFill="1" applyBorder="1" applyAlignment="1" applyProtection="1">
      <alignment horizontal="right"/>
      <protection locked="0"/>
    </xf>
    <xf numFmtId="0" fontId="75" fillId="24" borderId="0" xfId="0" applyFont="1" applyFill="1" applyBorder="1" applyAlignment="1">
      <alignment horizontal="center" vertical="center"/>
    </xf>
    <xf numFmtId="165" fontId="75" fillId="24" borderId="0" xfId="0" applyNumberFormat="1" applyFont="1" applyFill="1" applyBorder="1" applyAlignment="1">
      <alignment horizontal="center" vertical="center"/>
    </xf>
    <xf numFmtId="166" fontId="75" fillId="24" borderId="0" xfId="0" applyNumberFormat="1" applyFont="1" applyFill="1" applyBorder="1" applyAlignment="1">
      <alignment vertical="center"/>
    </xf>
    <xf numFmtId="168" fontId="75"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101" fillId="24" borderId="0" xfId="0" applyFont="1" applyFill="1" applyBorder="1" applyAlignment="1">
      <alignment horizontal="left" vertical="center"/>
    </xf>
    <xf numFmtId="0" fontId="102" fillId="24" borderId="0" xfId="0" applyFont="1" applyFill="1" applyBorder="1" applyAlignment="1">
      <alignment horizontal="left"/>
    </xf>
    <xf numFmtId="0" fontId="103" fillId="0" borderId="0" xfId="0" applyFont="1" applyBorder="1"/>
    <xf numFmtId="0" fontId="75" fillId="24" borderId="0" xfId="0" applyFont="1" applyFill="1" applyBorder="1" applyAlignment="1">
      <alignment horizontal="left" vertical="center"/>
    </xf>
    <xf numFmtId="0" fontId="106" fillId="24" borderId="0" xfId="0" applyFont="1" applyFill="1" applyBorder="1" applyAlignment="1">
      <alignment horizontal="left" vertical="center"/>
    </xf>
    <xf numFmtId="0" fontId="101" fillId="24" borderId="16" xfId="0" applyFont="1" applyFill="1" applyBorder="1" applyAlignment="1">
      <alignment horizontal="left" vertical="center"/>
    </xf>
    <xf numFmtId="0" fontId="92" fillId="24" borderId="16" xfId="0" applyFont="1" applyFill="1" applyBorder="1" applyAlignment="1">
      <alignment horizontal="left" vertical="center"/>
    </xf>
    <xf numFmtId="0" fontId="102"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8" fillId="0" borderId="0" xfId="0" applyFont="1" applyFill="1" applyBorder="1" applyAlignment="1">
      <alignment horizontal="right" vertical="top"/>
    </xf>
    <xf numFmtId="0" fontId="0" fillId="0" borderId="0" xfId="0" applyFill="1" applyAlignment="1">
      <alignment vertical="top"/>
    </xf>
    <xf numFmtId="0" fontId="78"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8" fillId="25" borderId="16" xfId="0" applyFont="1" applyFill="1" applyBorder="1" applyAlignment="1">
      <alignment horizontal="right"/>
    </xf>
    <xf numFmtId="166" fontId="75" fillId="24" borderId="16" xfId="0" applyNumberFormat="1" applyFont="1" applyFill="1" applyBorder="1" applyAlignment="1" applyProtection="1">
      <alignment horizontal="center" vertical="center"/>
      <protection locked="0"/>
    </xf>
    <xf numFmtId="166" fontId="75" fillId="24" borderId="0" xfId="0" applyNumberFormat="1" applyFont="1" applyFill="1" applyBorder="1" applyAlignment="1" applyProtection="1">
      <alignment horizontal="center" vertical="center"/>
      <protection locked="0"/>
    </xf>
    <xf numFmtId="0" fontId="64" fillId="0" borderId="0" xfId="0" applyFont="1" applyFill="1" applyBorder="1" applyAlignment="1">
      <alignment vertical="center"/>
    </xf>
    <xf numFmtId="0" fontId="64" fillId="0" borderId="11" xfId="0" applyFont="1" applyFill="1" applyBorder="1" applyAlignment="1">
      <alignment vertical="center"/>
    </xf>
    <xf numFmtId="164" fontId="2" fillId="24" borderId="15" xfId="0" applyNumberFormat="1" applyFont="1" applyFill="1" applyBorder="1" applyAlignment="1">
      <alignment horizontal="right"/>
    </xf>
    <xf numFmtId="164" fontId="75" fillId="24" borderId="16" xfId="0" applyNumberFormat="1" applyFont="1" applyFill="1" applyBorder="1" applyAlignment="1">
      <alignment horizontal="center" vertical="center"/>
    </xf>
    <xf numFmtId="164" fontId="75" fillId="24" borderId="0" xfId="0" applyNumberFormat="1" applyFont="1" applyFill="1" applyBorder="1" applyAlignment="1">
      <alignment horizontal="center" vertical="center"/>
    </xf>
    <xf numFmtId="0" fontId="71"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7" fillId="0" borderId="0" xfId="0" applyFont="1" applyFill="1" applyAlignment="1">
      <alignment vertical="center"/>
    </xf>
    <xf numFmtId="0" fontId="58" fillId="0" borderId="0" xfId="0" applyFont="1" applyFill="1" applyAlignment="1">
      <alignment horizontal="center" vertical="center" wrapText="1"/>
    </xf>
    <xf numFmtId="0" fontId="57" fillId="0" borderId="12" xfId="0" applyFont="1" applyFill="1" applyBorder="1" applyAlignment="1">
      <alignment vertical="center"/>
    </xf>
    <xf numFmtId="0" fontId="114" fillId="25" borderId="16" xfId="0" applyFont="1" applyFill="1" applyBorder="1" applyAlignment="1">
      <alignment horizontal="left" vertical="top" wrapText="1"/>
    </xf>
    <xf numFmtId="0" fontId="115" fillId="25" borderId="16" xfId="0" applyFont="1" applyFill="1" applyBorder="1" applyAlignment="1">
      <alignment horizontal="left" vertical="top"/>
    </xf>
    <xf numFmtId="0" fontId="116" fillId="25" borderId="16" xfId="0" applyFont="1" applyFill="1" applyBorder="1" applyAlignment="1">
      <alignment vertical="top"/>
    </xf>
    <xf numFmtId="0" fontId="114" fillId="25" borderId="0" xfId="0" applyFont="1" applyFill="1" applyBorder="1" applyAlignment="1">
      <alignment horizontal="left" vertical="top" wrapText="1"/>
    </xf>
    <xf numFmtId="0" fontId="115" fillId="25" borderId="0" xfId="0" applyFont="1" applyFill="1" applyBorder="1" applyAlignment="1">
      <alignment horizontal="left" vertical="top"/>
    </xf>
    <xf numFmtId="0" fontId="116" fillId="25" borderId="0" xfId="0" applyFont="1" applyFill="1" applyBorder="1" applyAlignment="1">
      <alignment vertical="top"/>
    </xf>
    <xf numFmtId="0" fontId="114" fillId="25" borderId="15" xfId="0" applyFont="1" applyFill="1" applyBorder="1" applyAlignment="1">
      <alignment horizontal="left" vertical="top" wrapText="1"/>
    </xf>
    <xf numFmtId="0" fontId="115" fillId="25" borderId="15" xfId="0" applyFont="1" applyFill="1" applyBorder="1" applyAlignment="1">
      <alignment horizontal="left" vertical="top"/>
    </xf>
    <xf numFmtId="0" fontId="116" fillId="25" borderId="15" xfId="0" applyFont="1" applyFill="1" applyBorder="1" applyAlignment="1">
      <alignment vertical="top"/>
    </xf>
    <xf numFmtId="0" fontId="7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5" fillId="24" borderId="16" xfId="0" applyNumberFormat="1" applyFont="1" applyFill="1" applyBorder="1" applyAlignment="1">
      <alignment vertical="center"/>
    </xf>
    <xf numFmtId="1" fontId="75" fillId="24" borderId="16" xfId="0" applyNumberFormat="1" applyFont="1" applyFill="1" applyBorder="1" applyAlignment="1">
      <alignment horizontal="center" vertical="center"/>
    </xf>
    <xf numFmtId="1" fontId="75" fillId="24" borderId="0" xfId="0" applyNumberFormat="1" applyFont="1" applyFill="1" applyBorder="1" applyAlignment="1">
      <alignment vertical="center"/>
    </xf>
    <xf numFmtId="1" fontId="75" fillId="24" borderId="0" xfId="0" applyNumberFormat="1" applyFont="1" applyFill="1" applyBorder="1" applyAlignment="1">
      <alignment horizontal="center" vertical="center"/>
    </xf>
    <xf numFmtId="0" fontId="126" fillId="0" borderId="0" xfId="0" applyFont="1" applyFill="1"/>
    <xf numFmtId="0" fontId="126" fillId="0" borderId="0" xfId="0" applyFont="1" applyFill="1" applyAlignment="1"/>
    <xf numFmtId="0" fontId="128" fillId="0" borderId="0" xfId="0" applyFont="1"/>
    <xf numFmtId="0" fontId="129" fillId="0" borderId="0" xfId="0" applyFont="1" applyFill="1"/>
    <xf numFmtId="3" fontId="130" fillId="0" borderId="0" xfId="28" applyNumberFormat="1" applyFont="1" applyFill="1" applyBorder="1" applyAlignment="1" applyProtection="1">
      <alignment horizontal="center"/>
      <protection locked="0"/>
    </xf>
    <xf numFmtId="0" fontId="131" fillId="0" borderId="0" xfId="0" applyFont="1" applyFill="1" applyBorder="1" applyAlignment="1"/>
    <xf numFmtId="0" fontId="131" fillId="0" borderId="0" xfId="0" applyFont="1" applyFill="1" applyBorder="1" applyAlignment="1">
      <alignment vertical="center"/>
    </xf>
    <xf numFmtId="1" fontId="131" fillId="0" borderId="0" xfId="0" applyNumberFormat="1" applyFont="1" applyFill="1" applyBorder="1" applyAlignment="1"/>
    <xf numFmtId="168" fontId="131" fillId="0" borderId="0" xfId="0" applyNumberFormat="1" applyFont="1" applyFill="1" applyBorder="1" applyAlignment="1"/>
    <xf numFmtId="0" fontId="66" fillId="0" borderId="0" xfId="0" applyFont="1" applyFill="1" applyBorder="1" applyAlignment="1"/>
    <xf numFmtId="0" fontId="3" fillId="0" borderId="0" xfId="39" applyFill="1" applyBorder="1"/>
    <xf numFmtId="0" fontId="3" fillId="0" borderId="0" xfId="39" applyFill="1"/>
    <xf numFmtId="0" fontId="53" fillId="0" borderId="0" xfId="39" applyFont="1" applyFill="1" applyAlignment="1">
      <alignment horizontal="center"/>
    </xf>
    <xf numFmtId="0" fontId="55"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2"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6" fillId="0" borderId="0" xfId="0" applyFont="1" applyFill="1" applyBorder="1" applyAlignment="1">
      <alignment horizontal="left" vertical="center"/>
    </xf>
    <xf numFmtId="0" fontId="52" fillId="0" borderId="0" xfId="0" applyFont="1" applyFill="1" applyAlignment="1">
      <alignment vertical="top" wrapText="1"/>
    </xf>
    <xf numFmtId="0" fontId="75" fillId="0" borderId="0" xfId="0" applyFont="1" applyFill="1" applyAlignment="1">
      <alignment vertical="top"/>
    </xf>
    <xf numFmtId="0" fontId="25" fillId="0" borderId="0" xfId="0" applyFont="1" applyFill="1"/>
    <xf numFmtId="0" fontId="25" fillId="0" borderId="0" xfId="0" applyFont="1" applyFill="1" applyAlignment="1"/>
    <xf numFmtId="0" fontId="112" fillId="0" borderId="0" xfId="0" applyFont="1" applyFill="1"/>
    <xf numFmtId="0" fontId="112" fillId="0" borderId="0" xfId="0" applyFont="1" applyFill="1" applyAlignment="1"/>
    <xf numFmtId="0" fontId="113" fillId="0" borderId="0" xfId="0" applyFont="1" applyFill="1" applyAlignment="1"/>
    <xf numFmtId="0" fontId="73" fillId="0" borderId="0" xfId="0" applyFont="1" applyFill="1" applyAlignment="1"/>
    <xf numFmtId="0" fontId="66" fillId="0" borderId="0" xfId="0" applyFont="1" applyFill="1" applyAlignment="1"/>
    <xf numFmtId="0" fontId="75"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7"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88"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3"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6" fillId="0" borderId="0" xfId="0" applyFont="1" applyFill="1" applyBorder="1" applyAlignment="1">
      <alignment horizontal="left" vertical="top"/>
    </xf>
    <xf numFmtId="0" fontId="74" fillId="0" borderId="0" xfId="0" applyFont="1" applyFill="1" applyBorder="1" applyAlignment="1">
      <alignment horizontal="left" vertical="center"/>
    </xf>
    <xf numFmtId="0" fontId="128" fillId="0" borderId="0" xfId="0" applyFont="1" applyFill="1" applyBorder="1"/>
    <xf numFmtId="0" fontId="128" fillId="0" borderId="0" xfId="0" applyNumberFormat="1" applyFont="1" applyFill="1" applyBorder="1" applyAlignment="1">
      <alignment horizontal="center"/>
    </xf>
    <xf numFmtId="0" fontId="26" fillId="0" borderId="0" xfId="0" applyFont="1" applyFill="1" applyBorder="1"/>
    <xf numFmtId="0" fontId="77"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4" fillId="0" borderId="0" xfId="0" applyFont="1" applyFill="1" applyBorder="1" applyAlignment="1">
      <alignment horizontal="left" vertical="center" indent="1"/>
    </xf>
    <xf numFmtId="0" fontId="104" fillId="0" borderId="0" xfId="0" applyFont="1" applyFill="1" applyBorder="1" applyAlignment="1">
      <alignment horizontal="left"/>
    </xf>
    <xf numFmtId="0" fontId="66" fillId="0" borderId="15" xfId="0" applyFont="1" applyFill="1" applyBorder="1" applyAlignment="1"/>
    <xf numFmtId="0" fontId="66" fillId="0" borderId="15" xfId="0" applyFont="1" applyFill="1" applyBorder="1" applyAlignment="1">
      <alignment horizontal="left"/>
    </xf>
    <xf numFmtId="2" fontId="128" fillId="0" borderId="0" xfId="0" applyNumberFormat="1" applyFont="1" applyFill="1" applyBorder="1"/>
    <xf numFmtId="2" fontId="128" fillId="0" borderId="0" xfId="0" applyNumberFormat="1" applyFont="1" applyFill="1" applyBorder="1" applyAlignment="1">
      <alignment horizontal="center"/>
    </xf>
    <xf numFmtId="0" fontId="82"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1" fillId="0" borderId="0" xfId="0" applyFont="1" applyFill="1" applyBorder="1" applyAlignment="1">
      <alignment horizontal="center" wrapText="1"/>
    </xf>
    <xf numFmtId="0" fontId="84" fillId="0" borderId="0" xfId="0" applyFont="1" applyFill="1" applyBorder="1" applyAlignment="1">
      <alignment horizontal="center"/>
    </xf>
    <xf numFmtId="0" fontId="98" fillId="0" borderId="0" xfId="0" applyFont="1" applyFill="1" applyBorder="1" applyAlignment="1">
      <alignment horizontal="center"/>
    </xf>
    <xf numFmtId="0" fontId="97" fillId="0" borderId="0" xfId="0" applyFont="1" applyFill="1"/>
    <xf numFmtId="1" fontId="85" fillId="0" borderId="12" xfId="0" applyNumberFormat="1" applyFont="1" applyFill="1" applyBorder="1" applyAlignment="1">
      <alignment horizontal="center" vertical="center"/>
    </xf>
    <xf numFmtId="0" fontId="86"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6" fillId="0" borderId="0" xfId="0" applyFont="1" applyFill="1" applyBorder="1" applyAlignment="1">
      <alignment horizontal="left" vertical="center"/>
    </xf>
    <xf numFmtId="0" fontId="74" fillId="0" borderId="0" xfId="0" applyFont="1" applyFill="1" applyBorder="1" applyAlignment="1">
      <alignment horizontal="left"/>
    </xf>
    <xf numFmtId="0" fontId="56" fillId="0" borderId="0" xfId="0" applyFont="1" applyFill="1" applyBorder="1" applyAlignment="1">
      <alignment vertical="top" wrapText="1"/>
    </xf>
    <xf numFmtId="0" fontId="100" fillId="0" borderId="15" xfId="0" applyFont="1" applyFill="1" applyBorder="1" applyAlignment="1">
      <alignment horizontal="left" vertical="top"/>
    </xf>
    <xf numFmtId="0" fontId="56" fillId="0" borderId="15" xfId="0" applyFont="1" applyFill="1" applyBorder="1" applyAlignment="1">
      <alignment vertical="top" wrapText="1"/>
    </xf>
    <xf numFmtId="0" fontId="56" fillId="0" borderId="0" xfId="0" applyFont="1" applyFill="1" applyAlignment="1">
      <alignment vertical="top" wrapText="1"/>
    </xf>
    <xf numFmtId="164" fontId="56" fillId="0" borderId="0" xfId="0" quotePrefix="1" applyNumberFormat="1" applyFont="1" applyFill="1" applyBorder="1" applyAlignment="1">
      <alignment horizontal="left" vertical="center"/>
    </xf>
    <xf numFmtId="1" fontId="100" fillId="0" borderId="0" xfId="0" applyNumberFormat="1" applyFont="1" applyFill="1" applyBorder="1" applyAlignment="1">
      <alignment horizontal="left"/>
    </xf>
    <xf numFmtId="167" fontId="66" fillId="0" borderId="0" xfId="0" applyNumberFormat="1" applyFont="1" applyFill="1" applyBorder="1" applyAlignment="1">
      <alignment horizontal="right" vertical="center"/>
    </xf>
    <xf numFmtId="164" fontId="56" fillId="0" borderId="0" xfId="0" applyNumberFormat="1" applyFont="1" applyFill="1" applyBorder="1" applyAlignment="1">
      <alignment horizontal="left" vertical="center"/>
    </xf>
    <xf numFmtId="164" fontId="66" fillId="0" borderId="0" xfId="0" applyNumberFormat="1" applyFont="1" applyFill="1" applyBorder="1" applyAlignment="1">
      <alignment horizontal="center" vertical="center"/>
    </xf>
    <xf numFmtId="0" fontId="100" fillId="0" borderId="0" xfId="0" applyFont="1" applyFill="1" applyBorder="1" applyAlignment="1">
      <alignment horizontal="left"/>
    </xf>
    <xf numFmtId="0" fontId="2" fillId="0" borderId="0" xfId="0" applyFont="1" applyFill="1" applyBorder="1"/>
    <xf numFmtId="0" fontId="0" fillId="0" borderId="15" xfId="0" applyFill="1" applyBorder="1"/>
    <xf numFmtId="0" fontId="82"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7" fillId="0" borderId="0" xfId="0" applyFont="1" applyFill="1"/>
    <xf numFmtId="0" fontId="136" fillId="0" borderId="0" xfId="0" applyFont="1" applyFill="1" applyAlignment="1">
      <alignment horizontal="right"/>
    </xf>
    <xf numFmtId="0" fontId="137" fillId="0" borderId="0" xfId="0" applyFont="1" applyFill="1"/>
    <xf numFmtId="0" fontId="138" fillId="0" borderId="0" xfId="0" applyFont="1" applyFill="1" applyAlignment="1">
      <alignment vertical="center"/>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9" fillId="0" borderId="0" xfId="0" applyFont="1" applyFill="1" applyBorder="1" applyAlignment="1">
      <alignment horizontal="center" wrapText="1"/>
    </xf>
    <xf numFmtId="1" fontId="138"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8" fillId="0" borderId="0" xfId="0" applyNumberFormat="1" applyFont="1" applyFill="1" applyAlignment="1"/>
    <xf numFmtId="0" fontId="138" fillId="0" borderId="0" xfId="0" applyFont="1" applyFill="1" applyAlignment="1"/>
    <xf numFmtId="0" fontId="25" fillId="0" borderId="0" xfId="0" applyFont="1" applyFill="1" applyBorder="1" applyAlignment="1">
      <alignment horizontal="left" wrapText="1"/>
    </xf>
    <xf numFmtId="0" fontId="80" fillId="25" borderId="0" xfId="0" applyFont="1" applyFill="1" applyBorder="1" applyAlignment="1">
      <alignment horizontal="left" vertical="center" wrapText="1"/>
    </xf>
    <xf numFmtId="0" fontId="125"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25" fillId="25" borderId="15" xfId="0" applyFont="1" applyFill="1" applyBorder="1" applyAlignment="1"/>
    <xf numFmtId="0" fontId="0" fillId="25" borderId="0" xfId="0" applyFill="1" applyAlignment="1">
      <alignment vertical="center"/>
    </xf>
    <xf numFmtId="0" fontId="0" fillId="25" borderId="15" xfId="0" applyFill="1" applyBorder="1" applyAlignment="1">
      <alignment vertical="center"/>
    </xf>
    <xf numFmtId="0" fontId="0" fillId="0" borderId="15" xfId="0" applyBorder="1" applyAlignment="1">
      <alignment horizontal="left" vertical="center" indent="1"/>
    </xf>
    <xf numFmtId="0" fontId="80" fillId="0" borderId="15" xfId="0" applyFont="1" applyBorder="1" applyAlignment="1">
      <alignment horizontal="left" vertical="center" indent="1"/>
    </xf>
    <xf numFmtId="9" fontId="80" fillId="0" borderId="15" xfId="0" applyNumberFormat="1" applyFont="1" applyFill="1" applyBorder="1" applyAlignment="1">
      <alignment horizontal="left" vertical="center" indent="1"/>
    </xf>
    <xf numFmtId="0" fontId="44" fillId="0" borderId="0" xfId="0" applyFont="1" applyFill="1" applyAlignment="1">
      <alignment horizontal="left" vertical="center" indent="1"/>
    </xf>
    <xf numFmtId="0" fontId="80" fillId="0" borderId="0" xfId="0" applyFont="1" applyFill="1" applyBorder="1" applyAlignment="1">
      <alignment horizontal="left" vertical="center" indent="1"/>
    </xf>
    <xf numFmtId="9" fontId="80" fillId="0" borderId="0" xfId="0" applyNumberFormat="1" applyFont="1" applyFill="1" applyBorder="1" applyAlignment="1">
      <alignment horizontal="left" vertical="center" indent="1"/>
    </xf>
    <xf numFmtId="0" fontId="44" fillId="0" borderId="0" xfId="0" applyFont="1" applyFill="1" applyBorder="1" applyAlignment="1">
      <alignment horizontal="left" vertical="center" indent="1"/>
    </xf>
    <xf numFmtId="0" fontId="80" fillId="0" borderId="15" xfId="0" applyFont="1" applyFill="1" applyBorder="1" applyAlignment="1">
      <alignment horizontal="left" indent="1"/>
    </xf>
    <xf numFmtId="9" fontId="80"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81"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81" fillId="0" borderId="16" xfId="0" applyFont="1" applyFill="1" applyBorder="1" applyAlignment="1">
      <alignment horizontal="left" vertical="center" indent="1"/>
    </xf>
    <xf numFmtId="0" fontId="93" fillId="0" borderId="16" xfId="0" applyFont="1" applyFill="1" applyBorder="1" applyAlignment="1">
      <alignment horizontal="center" vertical="center" wrapText="1"/>
    </xf>
    <xf numFmtId="164" fontId="138" fillId="0" borderId="0" xfId="0" applyNumberFormat="1" applyFont="1" applyFill="1" applyAlignment="1">
      <alignment vertical="center"/>
    </xf>
    <xf numFmtId="164" fontId="138" fillId="0" borderId="0" xfId="0" applyNumberFormat="1" applyFont="1" applyFill="1" applyAlignment="1"/>
    <xf numFmtId="0" fontId="80" fillId="25" borderId="16" xfId="0" applyFont="1" applyFill="1" applyBorder="1" applyAlignment="1">
      <alignment horizontal="right"/>
    </xf>
    <xf numFmtId="1" fontId="80" fillId="25" borderId="0" xfId="0" applyNumberFormat="1" applyFont="1" applyFill="1" applyAlignment="1">
      <alignment vertical="center"/>
    </xf>
    <xf numFmtId="0" fontId="44" fillId="0" borderId="0" xfId="0" applyFont="1" applyFill="1" applyAlignment="1">
      <alignment horizontal="right" vertical="center" indent="1"/>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9" fillId="0" borderId="0" xfId="0" applyFont="1" applyFill="1" applyBorder="1" applyAlignment="1">
      <alignment horizontal="right" vertical="center"/>
    </xf>
    <xf numFmtId="0" fontId="95" fillId="0" borderId="0" xfId="0" applyFont="1" applyFill="1" applyBorder="1" applyAlignment="1">
      <alignment horizontal="center" wrapText="1"/>
    </xf>
    <xf numFmtId="0" fontId="44" fillId="0" borderId="0" xfId="0" applyFont="1" applyFill="1" applyBorder="1" applyAlignment="1">
      <alignment horizontal="right" vertical="center" indent="1"/>
    </xf>
    <xf numFmtId="0" fontId="80" fillId="0" borderId="0" xfId="0" applyFont="1" applyFill="1" applyBorder="1" applyAlignment="1">
      <alignment horizontal="right" vertical="center" indent="1"/>
    </xf>
    <xf numFmtId="9" fontId="80" fillId="0" borderId="0" xfId="0" applyNumberFormat="1" applyFont="1" applyFill="1" applyBorder="1" applyAlignment="1">
      <alignment horizontal="right" vertical="center" inden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80"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0" borderId="16" xfId="0" applyBorder="1" applyAlignment="1">
      <alignment vertical="center"/>
    </xf>
    <xf numFmtId="0" fontId="0" fillId="25" borderId="0" xfId="0" applyFill="1" applyBorder="1"/>
    <xf numFmtId="0" fontId="0" fillId="25" borderId="15" xfId="0" applyFill="1" applyBorder="1"/>
    <xf numFmtId="0" fontId="0" fillId="0" borderId="0" xfId="0" applyFill="1" applyAlignment="1">
      <alignment horizontal="left" vertical="center"/>
    </xf>
    <xf numFmtId="0" fontId="80" fillId="0" borderId="0" xfId="0" applyFont="1" applyFill="1" applyBorder="1" applyAlignment="1">
      <alignment horizontal="left" vertical="center"/>
    </xf>
    <xf numFmtId="9" fontId="80"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80" fillId="25" borderId="15" xfId="0" applyNumberFormat="1" applyFont="1" applyFill="1" applyBorder="1" applyAlignment="1">
      <alignment vertical="center"/>
    </xf>
    <xf numFmtId="0" fontId="78" fillId="0" borderId="0" xfId="0" applyFont="1" applyFill="1" applyBorder="1" applyAlignment="1">
      <alignment horizontal="left" vertical="center"/>
    </xf>
    <xf numFmtId="0" fontId="79" fillId="0" borderId="15" xfId="0" applyFont="1" applyFill="1" applyBorder="1" applyAlignment="1">
      <alignment horizontal="right" vertical="center"/>
    </xf>
    <xf numFmtId="0" fontId="80" fillId="0" borderId="15" xfId="0" applyFont="1" applyFill="1" applyBorder="1" applyAlignment="1">
      <alignment horizontal="left" vertical="center"/>
    </xf>
    <xf numFmtId="9" fontId="80" fillId="0" borderId="15" xfId="0" applyNumberFormat="1" applyFont="1" applyFill="1" applyBorder="1" applyAlignment="1">
      <alignment horizontal="left" vertical="center"/>
    </xf>
    <xf numFmtId="0" fontId="78" fillId="0" borderId="16" xfId="0" applyFont="1" applyFill="1" applyBorder="1" applyAlignment="1">
      <alignment horizontal="right" vertical="top"/>
    </xf>
    <xf numFmtId="0" fontId="30" fillId="0" borderId="16" xfId="0" applyFont="1" applyFill="1" applyBorder="1" applyAlignment="1">
      <alignment horizontal="left" vertical="top"/>
    </xf>
    <xf numFmtId="170" fontId="80" fillId="0" borderId="0" xfId="0" applyNumberFormat="1" applyFont="1" applyFill="1" applyBorder="1" applyAlignment="1">
      <alignment horizontal="left" vertical="center" indent="1"/>
    </xf>
    <xf numFmtId="0" fontId="77" fillId="0" borderId="16" xfId="0" applyFont="1" applyFill="1" applyBorder="1" applyAlignment="1">
      <alignment horizontal="left" vertical="center"/>
    </xf>
    <xf numFmtId="0" fontId="66" fillId="0" borderId="16" xfId="0" applyFont="1" applyFill="1" applyBorder="1" applyAlignment="1"/>
    <xf numFmtId="0" fontId="66" fillId="0" borderId="16" xfId="0" applyFont="1" applyFill="1" applyBorder="1" applyAlignment="1">
      <alignment horizontal="left"/>
    </xf>
    <xf numFmtId="0" fontId="3" fillId="0" borderId="16" xfId="0" applyFont="1" applyFill="1" applyBorder="1"/>
    <xf numFmtId="0" fontId="121" fillId="0" borderId="0" xfId="0" applyFont="1" applyFill="1" applyBorder="1" applyAlignment="1">
      <alignment horizontal="left"/>
    </xf>
    <xf numFmtId="0" fontId="121" fillId="0" borderId="0" xfId="0" applyFont="1" applyFill="1" applyBorder="1" applyAlignment="1"/>
    <xf numFmtId="2" fontId="144" fillId="0" borderId="0" xfId="0" quotePrefix="1" applyNumberFormat="1" applyFont="1" applyFill="1" applyBorder="1" applyAlignment="1">
      <alignment horizontal="center" vertical="center"/>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0" fontId="41" fillId="0" borderId="0" xfId="0" applyFont="1" applyFill="1" applyBorder="1" applyAlignment="1">
      <alignment horizontal="center"/>
    </xf>
    <xf numFmtId="0" fontId="67" fillId="0" borderId="0" xfId="0" applyFont="1" applyFill="1" applyBorder="1" applyAlignment="1">
      <alignment horizontal="center"/>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61" fillId="0" borderId="12" xfId="0" applyFont="1" applyFill="1" applyBorder="1" applyAlignment="1">
      <alignment horizontal="center" vertical="center"/>
    </xf>
    <xf numFmtId="0" fontId="145" fillId="0" borderId="15" xfId="0" applyFont="1" applyFill="1" applyBorder="1" applyAlignment="1">
      <alignment horizontal="center" wrapText="1"/>
    </xf>
    <xf numFmtId="0" fontId="127" fillId="0" borderId="0" xfId="0" applyFont="1"/>
    <xf numFmtId="0" fontId="128" fillId="0" borderId="0" xfId="0" applyFont="1" applyFill="1"/>
    <xf numFmtId="170" fontId="80" fillId="0" borderId="0" xfId="0" applyNumberFormat="1" applyFont="1" applyFill="1" applyBorder="1" applyAlignment="1">
      <alignment horizontal="left" vertical="center" indent="1"/>
    </xf>
    <xf numFmtId="0" fontId="53" fillId="0" borderId="11" xfId="39" applyFont="1" applyFill="1" applyBorder="1" applyAlignment="1">
      <alignment horizontal="center" wrapText="1"/>
    </xf>
    <xf numFmtId="0" fontId="45" fillId="0" borderId="11" xfId="39" applyFont="1" applyFill="1" applyBorder="1" applyAlignment="1">
      <alignment horizontal="center"/>
    </xf>
    <xf numFmtId="0" fontId="54"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29" fillId="0" borderId="11" xfId="0" applyFont="1" applyFill="1" applyBorder="1" applyAlignment="1">
      <alignment wrapText="1"/>
    </xf>
    <xf numFmtId="0" fontId="29" fillId="0" borderId="11"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2" fillId="0" borderId="0" xfId="0" applyFont="1" applyFill="1" applyAlignment="1"/>
    <xf numFmtId="0" fontId="75" fillId="0" borderId="0" xfId="0" applyFont="1" applyFill="1" applyAlignment="1"/>
    <xf numFmtId="0" fontId="59" fillId="0" borderId="0" xfId="0" applyFont="1" applyFill="1" applyAlignment="1">
      <alignment horizontal="center" vertical="center"/>
    </xf>
    <xf numFmtId="0" fontId="96" fillId="0" borderId="0" xfId="0" applyFont="1" applyFill="1" applyAlignment="1">
      <alignment horizontal="center" vertical="center"/>
    </xf>
    <xf numFmtId="0" fontId="0" fillId="0" borderId="12" xfId="0" applyFill="1" applyBorder="1" applyAlignment="1">
      <alignment horizontal="center"/>
    </xf>
    <xf numFmtId="0" fontId="75" fillId="0" borderId="0" xfId="0" applyFont="1" applyFill="1" applyAlignment="1">
      <alignment vertical="center" wrapText="1"/>
    </xf>
    <xf numFmtId="0" fontId="52" fillId="0" borderId="0" xfId="0" applyFont="1" applyFill="1" applyAlignment="1">
      <alignment vertical="center" wrapText="1"/>
    </xf>
    <xf numFmtId="0" fontId="52" fillId="0" borderId="0" xfId="0" applyFont="1" applyFill="1" applyAlignment="1">
      <alignment vertical="top" wrapText="1"/>
    </xf>
    <xf numFmtId="0" fontId="114" fillId="25" borderId="16" xfId="0" applyFont="1" applyFill="1" applyBorder="1" applyAlignment="1">
      <alignment horizontal="left" vertical="center" wrapText="1"/>
    </xf>
    <xf numFmtId="0" fontId="114" fillId="25" borderId="0" xfId="0" applyFont="1" applyFill="1" applyBorder="1" applyAlignment="1">
      <alignment horizontal="left" vertical="center" wrapText="1"/>
    </xf>
    <xf numFmtId="0" fontId="114"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128" fillId="0" borderId="0" xfId="0" applyFont="1" applyFill="1" applyBorder="1" applyAlignment="1">
      <alignment horizontal="center"/>
    </xf>
    <xf numFmtId="1" fontId="132" fillId="0" borderId="0" xfId="0" applyNumberFormat="1" applyFont="1" applyFill="1" applyBorder="1" applyAlignment="1">
      <alignment horizontal="center" vertical="center"/>
    </xf>
    <xf numFmtId="1" fontId="132" fillId="0" borderId="0" xfId="0" quotePrefix="1" applyNumberFormat="1" applyFont="1" applyFill="1" applyBorder="1" applyAlignment="1">
      <alignment horizontal="center" vertical="center"/>
    </xf>
    <xf numFmtId="1" fontId="133" fillId="0" borderId="0" xfId="0" applyNumberFormat="1" applyFont="1" applyFill="1" applyBorder="1" applyAlignment="1">
      <alignment horizontal="center" vertical="center"/>
    </xf>
    <xf numFmtId="164" fontId="122" fillId="0" borderId="0" xfId="0" applyNumberFormat="1" applyFont="1" applyFill="1" applyBorder="1" applyAlignment="1">
      <alignment horizontal="center" vertical="center"/>
    </xf>
    <xf numFmtId="2" fontId="120" fillId="0" borderId="0" xfId="0" quotePrefix="1" applyNumberFormat="1" applyFont="1" applyFill="1" applyBorder="1" applyAlignment="1">
      <alignment horizontal="center" vertical="center"/>
    </xf>
    <xf numFmtId="2" fontId="120" fillId="0" borderId="0" xfId="0" applyNumberFormat="1" applyFont="1" applyFill="1" applyBorder="1" applyAlignment="1">
      <alignment horizontal="center" vertical="center"/>
    </xf>
    <xf numFmtId="2" fontId="120" fillId="0" borderId="16" xfId="0" quotePrefix="1" applyNumberFormat="1" applyFont="1" applyFill="1" applyBorder="1" applyAlignment="1">
      <alignment horizontal="center" vertical="center"/>
    </xf>
    <xf numFmtId="2" fontId="120" fillId="0" borderId="16" xfId="0" applyNumberFormat="1" applyFont="1" applyFill="1" applyBorder="1" applyAlignment="1">
      <alignment horizontal="center" vertical="center"/>
    </xf>
    <xf numFmtId="164" fontId="120" fillId="0" borderId="0"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2" fontId="122" fillId="0" borderId="0" xfId="0" applyNumberFormat="1" applyFont="1" applyFill="1" applyBorder="1" applyAlignment="1">
      <alignment horizontal="center" vertical="center"/>
    </xf>
    <xf numFmtId="0" fontId="68" fillId="0" borderId="0" xfId="0" applyFont="1" applyFill="1" applyBorder="1" applyAlignment="1">
      <alignment horizontal="center" wrapText="1"/>
    </xf>
    <xf numFmtId="0" fontId="43" fillId="0" borderId="0" xfId="0" applyFont="1" applyFill="1" applyBorder="1" applyAlignment="1">
      <alignment horizontal="center" wrapText="1"/>
    </xf>
    <xf numFmtId="0" fontId="104" fillId="0" borderId="0" xfId="0" applyFont="1" applyFill="1" applyBorder="1" applyAlignment="1">
      <alignment horizontal="left" vertical="center" wrapText="1"/>
    </xf>
    <xf numFmtId="0" fontId="105" fillId="0" borderId="0" xfId="0" applyFont="1" applyFill="1" applyBorder="1" applyAlignment="1">
      <alignment horizontal="left" vertical="center" wrapText="1"/>
    </xf>
    <xf numFmtId="0" fontId="104" fillId="0" borderId="16" xfId="0" applyFont="1" applyFill="1" applyBorder="1" applyAlignment="1">
      <alignment horizontal="left" vertical="center" wrapText="1"/>
    </xf>
    <xf numFmtId="0" fontId="105" fillId="0" borderId="16" xfId="0" applyFont="1" applyFill="1" applyBorder="1" applyAlignment="1">
      <alignment horizontal="left" vertical="center" wrapText="1"/>
    </xf>
    <xf numFmtId="0" fontId="61"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67" fillId="25" borderId="0" xfId="0" applyFont="1" applyFill="1" applyBorder="1" applyAlignment="1">
      <alignment horizontal="center" wrapText="1"/>
    </xf>
    <xf numFmtId="0" fontId="72" fillId="0" borderId="13" xfId="0" applyFont="1" applyFill="1" applyBorder="1" applyAlignment="1">
      <alignment horizontal="center" wrapText="1"/>
    </xf>
    <xf numFmtId="0" fontId="49" fillId="0" borderId="13" xfId="0" applyFont="1" applyFill="1" applyBorder="1" applyAlignment="1">
      <alignment horizontal="center" wrapText="1"/>
    </xf>
    <xf numFmtId="0" fontId="69" fillId="0" borderId="16" xfId="0" applyFont="1" applyFill="1" applyBorder="1" applyAlignment="1">
      <alignment horizontal="center" wrapText="1"/>
    </xf>
    <xf numFmtId="0" fontId="72" fillId="0" borderId="0" xfId="0" applyFont="1" applyFill="1" applyBorder="1" applyAlignment="1">
      <alignment horizontal="center" wrapText="1"/>
    </xf>
    <xf numFmtId="0" fontId="49"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2" fillId="25" borderId="15" xfId="0" applyFont="1" applyFill="1" applyBorder="1" applyAlignment="1">
      <alignment horizont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5" fillId="0" borderId="0" xfId="0" applyFont="1" applyFill="1" applyBorder="1" applyAlignment="1">
      <alignment horizontal="center"/>
    </xf>
    <xf numFmtId="0" fontId="50"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0" fontId="145" fillId="0" borderId="15" xfId="0" applyFont="1" applyFill="1" applyBorder="1" applyAlignment="1">
      <alignment horizontal="center" wrapText="1"/>
    </xf>
    <xf numFmtId="0" fontId="30" fillId="0" borderId="16" xfId="0" applyFont="1" applyFill="1" applyBorder="1" applyAlignment="1">
      <alignment horizontal="left" vertical="center" wrapText="1"/>
    </xf>
    <xf numFmtId="0" fontId="24" fillId="0" borderId="14" xfId="0" applyFont="1" applyFill="1" applyBorder="1" applyAlignment="1">
      <alignment horizontal="left" vertical="top" wrapText="1"/>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0" fontId="93" fillId="0" borderId="15" xfId="0" applyFont="1" applyFill="1" applyBorder="1" applyAlignment="1">
      <alignment horizontal="center" wrapText="1"/>
    </xf>
    <xf numFmtId="0" fontId="145" fillId="25" borderId="0" xfId="0" applyFont="1" applyFill="1" applyBorder="1" applyAlignment="1">
      <alignment horizontal="center" wrapText="1"/>
    </xf>
    <xf numFmtId="0" fontId="127" fillId="0" borderId="0" xfId="0" applyFont="1" applyAlignment="1">
      <alignment wrapText="1"/>
    </xf>
    <xf numFmtId="0" fontId="127" fillId="0" borderId="15" xfId="0" applyFont="1" applyBorder="1" applyAlignment="1">
      <alignment wrapText="1"/>
    </xf>
    <xf numFmtId="0" fontId="80" fillId="0" borderId="0" xfId="0" applyFont="1" applyFill="1" applyBorder="1" applyAlignment="1">
      <alignment horizontal="left" vertical="center" wrapText="1"/>
    </xf>
    <xf numFmtId="170" fontId="80" fillId="0" borderId="0" xfId="0" applyNumberFormat="1" applyFont="1" applyFill="1" applyBorder="1" applyAlignment="1">
      <alignment horizontal="left" vertical="center" indent="1"/>
    </xf>
    <xf numFmtId="0" fontId="79" fillId="0" borderId="0" xfId="0" applyFont="1" applyFill="1" applyBorder="1" applyAlignment="1">
      <alignment horizontal="right" vertical="center"/>
    </xf>
    <xf numFmtId="1" fontId="80" fillId="0" borderId="0" xfId="0" applyNumberFormat="1" applyFont="1" applyBorder="1" applyAlignment="1">
      <alignment horizontal="left" vertical="center"/>
    </xf>
    <xf numFmtId="1" fontId="80" fillId="0" borderId="16" xfId="0" applyNumberFormat="1" applyFont="1" applyBorder="1" applyAlignment="1">
      <alignment horizontal="left" vertical="center"/>
    </xf>
    <xf numFmtId="0" fontId="7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49" fillId="25" borderId="15" xfId="0"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96" fillId="0" borderId="0" xfId="0" applyFont="1" applyFill="1" applyBorder="1" applyAlignment="1">
      <alignment horizontal="center"/>
    </xf>
    <xf numFmtId="0" fontId="29" fillId="0" borderId="14" xfId="0" applyFont="1" applyFill="1" applyBorder="1" applyAlignment="1">
      <alignment horizontal="left" vertical="top" wrapText="1"/>
    </xf>
    <xf numFmtId="0" fontId="68" fillId="0" borderId="16" xfId="0" applyFont="1" applyFill="1" applyBorder="1" applyAlignment="1">
      <alignment horizontal="center" wrapText="1"/>
    </xf>
    <xf numFmtId="0" fontId="68" fillId="0" borderId="15" xfId="0" applyFont="1" applyFill="1" applyBorder="1" applyAlignment="1">
      <alignment horizontal="center" wrapText="1"/>
    </xf>
    <xf numFmtId="0" fontId="68" fillId="0" borderId="13" xfId="0" applyFont="1" applyFill="1" applyBorder="1" applyAlignment="1">
      <alignment horizontal="center" wrapText="1"/>
    </xf>
    <xf numFmtId="0" fontId="69" fillId="25" borderId="0" xfId="0" applyFont="1" applyFill="1" applyBorder="1" applyAlignment="1">
      <alignment horizontal="center" wrapText="1"/>
    </xf>
    <xf numFmtId="0" fontId="72" fillId="25" borderId="15" xfId="0" applyFont="1" applyFill="1" applyBorder="1" applyAlignment="1">
      <alignment horizontal="right" vertical="top" wrapText="1" indent="2"/>
    </xf>
    <xf numFmtId="164" fontId="77" fillId="25" borderId="0" xfId="0" applyNumberFormat="1" applyFont="1" applyFill="1" applyBorder="1" applyAlignment="1">
      <alignment horizontal="right" indent="2"/>
    </xf>
    <xf numFmtId="167" fontId="66"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5" fontId="66"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167" fontId="66" fillId="0" borderId="0" xfId="0" quotePrefix="1" applyNumberFormat="1" applyFont="1" applyFill="1" applyBorder="1" applyAlignment="1">
      <alignment horizontal="right" vertical="center"/>
    </xf>
    <xf numFmtId="0" fontId="0" fillId="0" borderId="0" xfId="0" applyFill="1" applyAlignment="1">
      <alignment horizontal="right" vertical="center"/>
    </xf>
    <xf numFmtId="165" fontId="66"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72" fillId="0" borderId="13" xfId="0" applyFont="1" applyFill="1" applyBorder="1" applyAlignment="1">
      <alignment horizontal="center" vertical="top" wrapText="1"/>
    </xf>
    <xf numFmtId="0" fontId="66" fillId="25" borderId="15" xfId="0" applyFont="1" applyFill="1" applyBorder="1" applyAlignment="1">
      <alignment horizontal="left"/>
    </xf>
    <xf numFmtId="0" fontId="66" fillId="25" borderId="0" xfId="0" applyFont="1" applyFill="1" applyBorder="1" applyAlignment="1">
      <alignment horizontal="left"/>
    </xf>
    <xf numFmtId="0" fontId="59" fillId="0" borderId="0" xfId="0" applyFont="1" applyFill="1" applyBorder="1" applyAlignment="1">
      <alignment horizontal="center"/>
    </xf>
    <xf numFmtId="0" fontId="71" fillId="0" borderId="15" xfId="0" applyFont="1" applyFill="1" applyBorder="1" applyAlignment="1">
      <alignment horizontal="left" vertical="top" wrapText="1"/>
    </xf>
    <xf numFmtId="3" fontId="29" fillId="24" borderId="12" xfId="0" applyNumberFormat="1" applyFont="1" applyFill="1" applyBorder="1" applyAlignment="1">
      <alignment horizontal="left" vertical="top" wrapText="1"/>
    </xf>
    <xf numFmtId="0" fontId="61" fillId="0" borderId="12" xfId="0" applyFont="1" applyFill="1" applyBorder="1" applyAlignment="1">
      <alignment horizontal="center" vertical="top"/>
    </xf>
    <xf numFmtId="0" fontId="91" fillId="24" borderId="13" xfId="0" applyFont="1" applyFill="1" applyBorder="1" applyAlignment="1">
      <alignment horizontal="center"/>
    </xf>
    <xf numFmtId="0" fontId="91" fillId="24" borderId="13" xfId="0" applyFont="1" applyFill="1" applyBorder="1" applyAlignment="1">
      <alignment horizontal="center" wrapText="1"/>
    </xf>
    <xf numFmtId="165" fontId="91" fillId="24" borderId="13" xfId="0" applyNumberFormat="1" applyFont="1" applyFill="1" applyBorder="1" applyAlignment="1">
      <alignment horizontal="center" wrapText="1"/>
    </xf>
    <xf numFmtId="2" fontId="146" fillId="0" borderId="16" xfId="0" quotePrefix="1" applyNumberFormat="1" applyFont="1" applyFill="1" applyBorder="1" applyAlignment="1">
      <alignment horizontal="center" vertical="center"/>
    </xf>
    <xf numFmtId="2" fontId="146" fillId="0" borderId="0" xfId="0" quotePrefix="1" applyNumberFormat="1" applyFont="1" applyFill="1" applyBorder="1" applyAlignment="1">
      <alignment horizontal="center" vertical="center"/>
    </xf>
    <xf numFmtId="170" fontId="80" fillId="0" borderId="0" xfId="0" applyNumberFormat="1" applyFont="1" applyFill="1" applyBorder="1" applyAlignment="1">
      <alignment horizontal="right" vertical="center" indent="1"/>
    </xf>
    <xf numFmtId="170" fontId="80"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15</c:v>
                  </c:pt>
                </c:numCache>
              </c:numRef>
            </c:plus>
            <c:minus>
              <c:numRef>
                <c:f>FYSUM!$X$9:$X$12</c:f>
                <c:numCache>
                  <c:formatCode>General</c:formatCode>
                  <c:ptCount val="4"/>
                  <c:pt idx="0">
                    <c:v>10</c:v>
                  </c:pt>
                  <c:pt idx="1">
                    <c:v>10</c:v>
                  </c:pt>
                  <c:pt idx="2">
                    <c:v>15</c:v>
                  </c:pt>
                  <c:pt idx="3">
                    <c:v>15</c:v>
                  </c:pt>
                </c:numCache>
              </c:numRef>
            </c:minus>
            <c:spPr>
              <a:ln w="15875"/>
            </c:spPr>
          </c:errBars>
          <c:cat>
            <c:strRef>
              <c:f>FYSUM!$B$9:$B$12</c:f>
              <c:strCache>
                <c:ptCount val="4"/>
                <c:pt idx="0">
                  <c:v>IUPUI</c:v>
                </c:pt>
                <c:pt idx="1">
                  <c:v>IUPUI Official Peers</c:v>
                </c:pt>
                <c:pt idx="2">
                  <c:v>All Public Doctoral</c:v>
                </c:pt>
                <c:pt idx="3">
                  <c:v>All NSSE</c:v>
                </c:pt>
              </c:strCache>
            </c:strRef>
          </c:cat>
          <c:val>
            <c:numRef>
              <c:f>FYSUM!$Y$9:$Y$12</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49C-41CB-AF1F-515A753E8FEC}"/>
              </c:ext>
            </c:extLst>
          </c:dPt>
          <c:cat>
            <c:strRef>
              <c:f>FYSUM!$B$9:$B$12</c:f>
              <c:strCache>
                <c:ptCount val="4"/>
                <c:pt idx="0">
                  <c:v>IUPUI</c:v>
                </c:pt>
                <c:pt idx="1">
                  <c:v>IUPUI Official Peers</c:v>
                </c:pt>
                <c:pt idx="2">
                  <c:v>All Public Doctoral</c:v>
                </c:pt>
                <c:pt idx="3">
                  <c:v>All NSSE</c:v>
                </c:pt>
              </c:strCache>
            </c:strRef>
          </c:cat>
          <c:val>
            <c:numRef>
              <c:f>FYSUM!$Z$9:$Z$12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FYSUM!$AA$9:$AA$12</c:f>
              <c:numCache>
                <c:formatCode>0</c:formatCode>
                <c:ptCount val="4"/>
                <c:pt idx="0">
                  <c:v>5</c:v>
                </c:pt>
                <c:pt idx="1">
                  <c:v>5</c:v>
                </c:pt>
                <c:pt idx="2">
                  <c:v>5</c:v>
                </c:pt>
                <c:pt idx="3">
                  <c:v>5</c:v>
                </c:pt>
              </c:numCache>
            </c:numRef>
          </c:val>
          <c:extLst xmlns:c16r2="http://schemas.microsoft.com/office/drawing/2015/06/char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81305600"/>
        <c:axId val="832072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IUPUI</c:v>
                </c:pt>
                <c:pt idx="1">
                  <c:v>IUPUI Official Peers</c:v>
                </c:pt>
                <c:pt idx="2">
                  <c:v>All Public Doctoral</c:v>
                </c:pt>
                <c:pt idx="3">
                  <c:v>All NSSE</c:v>
                </c:pt>
              </c:strCache>
            </c:strRef>
          </c:xVal>
          <c:yVal>
            <c:numRef>
              <c:f>FYSUM!$D$9:$D$12</c:f>
              <c:numCache>
                <c:formatCode>.0</c:formatCode>
                <c:ptCount val="4"/>
                <c:pt idx="0">
                  <c:v>37.711555899557524</c:v>
                </c:pt>
                <c:pt idx="1">
                  <c:v>38.14211694195334</c:v>
                </c:pt>
                <c:pt idx="2">
                  <c:v>37.513887781219886</c:v>
                </c:pt>
                <c:pt idx="3">
                  <c:v>37.440007444305145</c:v>
                </c:pt>
              </c:numCache>
            </c:numRef>
          </c:yVal>
          <c:smooth val="0"/>
          <c:extLst xmlns:c16r2="http://schemas.microsoft.com/office/drawing/2015/06/char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81305600"/>
        <c:axId val="83207296"/>
      </c:scatterChart>
      <c:catAx>
        <c:axId val="813056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207296"/>
        <c:crosses val="autoZero"/>
        <c:auto val="1"/>
        <c:lblAlgn val="ctr"/>
        <c:lblOffset val="100"/>
        <c:tickLblSkip val="1"/>
        <c:tickMarkSkip val="1"/>
        <c:noMultiLvlLbl val="0"/>
      </c:catAx>
      <c:valAx>
        <c:axId val="832072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3056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2634752"/>
        <c:axId val="158047552"/>
      </c:lineChart>
      <c:catAx>
        <c:axId val="82634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047552"/>
        <c:crosses val="autoZero"/>
        <c:auto val="1"/>
        <c:lblAlgn val="ctr"/>
        <c:lblOffset val="100"/>
        <c:tickLblSkip val="1"/>
        <c:tickMarkSkip val="1"/>
        <c:noMultiLvlLbl val="0"/>
      </c:catAx>
      <c:valAx>
        <c:axId val="1580475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26347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2635776"/>
        <c:axId val="165397632"/>
      </c:lineChart>
      <c:catAx>
        <c:axId val="82635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5397632"/>
        <c:crosses val="autoZero"/>
        <c:auto val="1"/>
        <c:lblAlgn val="ctr"/>
        <c:lblOffset val="100"/>
        <c:tickLblSkip val="1"/>
        <c:tickMarkSkip val="1"/>
        <c:noMultiLvlLbl val="0"/>
      </c:catAx>
      <c:valAx>
        <c:axId val="1653976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26357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15</c:v>
                  </c:pt>
                  <c:pt idx="2">
                    <c:v>15</c:v>
                  </c:pt>
                  <c:pt idx="3">
                    <c:v>10</c:v>
                  </c:pt>
                </c:numCache>
              </c:numRef>
            </c:minus>
            <c:spPr>
              <a:ln w="15875"/>
            </c:spPr>
          </c:errBars>
          <c:cat>
            <c:strRef>
              <c:f>FYSUM!$B$9:$B$12</c:f>
              <c:strCache>
                <c:ptCount val="4"/>
                <c:pt idx="0">
                  <c:v>IUPUI</c:v>
                </c:pt>
                <c:pt idx="1">
                  <c:v>IUPUI Official Peers</c:v>
                </c:pt>
                <c:pt idx="2">
                  <c:v>All Public Doctoral</c:v>
                </c:pt>
                <c:pt idx="3">
                  <c:v>All NSSE</c:v>
                </c:pt>
              </c:strCache>
            </c:strRef>
          </c:cat>
          <c:val>
            <c:numRef>
              <c:f>FYSUM!$Y$42:$Y$45</c:f>
              <c:numCache>
                <c:formatCode>0</c:formatCode>
                <c:ptCount val="4"/>
                <c:pt idx="0">
                  <c:v>25</c:v>
                </c:pt>
                <c:pt idx="1">
                  <c:v>25</c:v>
                </c:pt>
                <c:pt idx="2">
                  <c:v>25</c:v>
                </c:pt>
                <c:pt idx="3">
                  <c:v>20</c:v>
                </c:pt>
              </c:numCache>
            </c:numRef>
          </c:val>
          <c:extLst xmlns:c16r2="http://schemas.microsoft.com/office/drawing/2015/06/char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C27-498E-9959-1420351F82C9}"/>
              </c:ext>
            </c:extLst>
          </c:dPt>
          <c:cat>
            <c:strRef>
              <c:f>FYSUM!$B$9:$B$12</c:f>
              <c:strCache>
                <c:ptCount val="4"/>
                <c:pt idx="0">
                  <c:v>IUPUI</c:v>
                </c:pt>
                <c:pt idx="1">
                  <c:v>IUPUI Official Peers</c:v>
                </c:pt>
                <c:pt idx="2">
                  <c:v>All Public Doctoral</c:v>
                </c:pt>
                <c:pt idx="3">
                  <c:v>All NSSE</c:v>
                </c:pt>
              </c:strCache>
            </c:strRef>
          </c:cat>
          <c:val>
            <c:numRef>
              <c:f>FYSUM!$Z$42:$Z$45</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20</c:v>
                  </c:pt>
                  <c:pt idx="1">
                    <c:v>15</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FYSUM!$AA$42:$AA$45</c:f>
              <c:numCache>
                <c:formatCode>0</c:formatCode>
                <c:ptCount val="4"/>
                <c:pt idx="0">
                  <c:v>5</c:v>
                </c:pt>
                <c:pt idx="1">
                  <c:v>10</c:v>
                </c:pt>
                <c:pt idx="2">
                  <c:v>5</c:v>
                </c:pt>
                <c:pt idx="3">
                  <c:v>10</c:v>
                </c:pt>
              </c:numCache>
            </c:numRef>
          </c:val>
          <c:extLst xmlns:c16r2="http://schemas.microsoft.com/office/drawing/2015/06/char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84721664"/>
        <c:axId val="16539993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IUPUI</c:v>
                </c:pt>
                <c:pt idx="1">
                  <c:v>IUPUI Official Peers</c:v>
                </c:pt>
                <c:pt idx="2">
                  <c:v>All Public Doctoral</c:v>
                </c:pt>
                <c:pt idx="3">
                  <c:v>All NSSE</c:v>
                </c:pt>
              </c:strCache>
            </c:strRef>
          </c:xVal>
          <c:yVal>
            <c:numRef>
              <c:f>FYSUM!$D$42:$D$45</c:f>
              <c:numCache>
                <c:formatCode>.0</c:formatCode>
                <c:ptCount val="4"/>
                <c:pt idx="0">
                  <c:v>34.228255812677936</c:v>
                </c:pt>
                <c:pt idx="1">
                  <c:v>34.073567433672807</c:v>
                </c:pt>
                <c:pt idx="2">
                  <c:v>33.472240222109875</c:v>
                </c:pt>
                <c:pt idx="3">
                  <c:v>32.354584624577761</c:v>
                </c:pt>
              </c:numCache>
            </c:numRef>
          </c:yVal>
          <c:smooth val="0"/>
          <c:extLst xmlns:c16r2="http://schemas.microsoft.com/office/drawing/2015/06/char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84721664"/>
        <c:axId val="165399936"/>
      </c:scatterChart>
      <c:catAx>
        <c:axId val="847216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5399936"/>
        <c:crosses val="autoZero"/>
        <c:auto val="1"/>
        <c:lblAlgn val="ctr"/>
        <c:lblOffset val="100"/>
        <c:tickLblSkip val="1"/>
        <c:tickMarkSkip val="1"/>
        <c:noMultiLvlLbl val="0"/>
      </c:catAx>
      <c:valAx>
        <c:axId val="16539993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7216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15</c:v>
                  </c:pt>
                  <c:pt idx="2">
                    <c:v>15</c:v>
                  </c:pt>
                  <c:pt idx="3">
                    <c:v>15</c:v>
                  </c:pt>
                </c:numCache>
              </c:numRef>
            </c:minus>
            <c:spPr>
              <a:ln w="15875"/>
            </c:spPr>
          </c:errBars>
          <c:cat>
            <c:strRef>
              <c:f>FYSUM!$B$9:$B$12</c:f>
              <c:strCache>
                <c:ptCount val="4"/>
                <c:pt idx="0">
                  <c:v>IUPUI</c:v>
                </c:pt>
                <c:pt idx="1">
                  <c:v>IUPUI Official Peers</c:v>
                </c:pt>
                <c:pt idx="2">
                  <c:v>All Public Doctoral</c:v>
                </c:pt>
                <c:pt idx="3">
                  <c:v>All NSSE</c:v>
                </c:pt>
              </c:strCache>
            </c:strRef>
          </c:cat>
          <c:val>
            <c:numRef>
              <c:f>FYSUM!$Y$50:$Y$53</c:f>
              <c:numCache>
                <c:formatCode>0</c:formatCode>
                <c:ptCount val="4"/>
                <c:pt idx="0">
                  <c:v>30</c:v>
                </c:pt>
                <c:pt idx="1">
                  <c:v>35</c:v>
                </c:pt>
                <c:pt idx="2">
                  <c:v>30</c:v>
                </c:pt>
                <c:pt idx="3">
                  <c:v>30</c:v>
                </c:pt>
              </c:numCache>
            </c:numRef>
          </c:val>
          <c:extLst xmlns:c16r2="http://schemas.microsoft.com/office/drawing/2015/06/char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5E-4483-99DA-8085E9FC0CCB}"/>
              </c:ext>
            </c:extLst>
          </c:dPt>
          <c:cat>
            <c:strRef>
              <c:f>FYSUM!$B$9:$B$12</c:f>
              <c:strCache>
                <c:ptCount val="4"/>
                <c:pt idx="0">
                  <c:v>IUPUI</c:v>
                </c:pt>
                <c:pt idx="1">
                  <c:v>IUPUI Official Peers</c:v>
                </c:pt>
                <c:pt idx="2">
                  <c:v>All Public Doctoral</c:v>
                </c:pt>
                <c:pt idx="3">
                  <c:v>All NSSE</c:v>
                </c:pt>
              </c:strCache>
            </c:strRef>
          </c:cat>
          <c:val>
            <c:numRef>
              <c:f>FYSUM!$Z$50:$Z$53</c:f>
              <c:numCache>
                <c:formatCode>0</c:formatCode>
                <c:ptCount val="4"/>
                <c:pt idx="0">
                  <c:v>10</c:v>
                </c:pt>
                <c:pt idx="1">
                  <c:v>5</c:v>
                </c:pt>
                <c:pt idx="2">
                  <c:v>10</c:v>
                </c:pt>
                <c:pt idx="3">
                  <c:v>10</c:v>
                </c:pt>
              </c:numCache>
            </c:numRef>
          </c:val>
          <c:extLst xmlns:c16r2="http://schemas.microsoft.com/office/drawing/2015/06/char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0</c:v>
                  </c:pt>
                  <c:pt idx="1">
                    <c:v>5</c:v>
                  </c:pt>
                  <c:pt idx="2">
                    <c:v>5</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FYSUM!$AA$50:$AA$53</c:f>
              <c:numCache>
                <c:formatCode>0</c:formatCode>
                <c:ptCount val="4"/>
                <c:pt idx="0">
                  <c:v>20</c:v>
                </c:pt>
                <c:pt idx="1">
                  <c:v>15</c:v>
                </c:pt>
                <c:pt idx="2">
                  <c:v>15</c:v>
                </c:pt>
                <c:pt idx="3">
                  <c:v>10</c:v>
                </c:pt>
              </c:numCache>
            </c:numRef>
          </c:val>
          <c:extLst xmlns:c16r2="http://schemas.microsoft.com/office/drawing/2015/06/char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82552320"/>
        <c:axId val="1654022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IUPUI</c:v>
                </c:pt>
                <c:pt idx="1">
                  <c:v>IUPUI Official Peers</c:v>
                </c:pt>
                <c:pt idx="2">
                  <c:v>All Public Doctoral</c:v>
                </c:pt>
                <c:pt idx="3">
                  <c:v>All NSSE</c:v>
                </c:pt>
              </c:strCache>
            </c:strRef>
          </c:xVal>
          <c:yVal>
            <c:numRef>
              <c:f>FYSUM!$D$50:$D$53</c:f>
              <c:numCache>
                <c:formatCode>.0</c:formatCode>
                <c:ptCount val="4"/>
                <c:pt idx="0">
                  <c:v>41.019172447215453</c:v>
                </c:pt>
                <c:pt idx="1">
                  <c:v>41.847382069463926</c:v>
                </c:pt>
                <c:pt idx="2">
                  <c:v>40.14488107473516</c:v>
                </c:pt>
                <c:pt idx="3">
                  <c:v>39.101022270845739</c:v>
                </c:pt>
              </c:numCache>
            </c:numRef>
          </c:yVal>
          <c:smooth val="0"/>
          <c:extLst xmlns:c16r2="http://schemas.microsoft.com/office/drawing/2015/06/char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82552320"/>
        <c:axId val="165402240"/>
      </c:scatterChart>
      <c:catAx>
        <c:axId val="825523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5402240"/>
        <c:crosses val="autoZero"/>
        <c:auto val="1"/>
        <c:lblAlgn val="ctr"/>
        <c:lblOffset val="100"/>
        <c:tickLblSkip val="1"/>
        <c:tickMarkSkip val="1"/>
        <c:noMultiLvlLbl val="0"/>
      </c:catAx>
      <c:valAx>
        <c:axId val="1654022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5523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4723712"/>
        <c:axId val="89573056"/>
      </c:lineChart>
      <c:catAx>
        <c:axId val="84723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9573056"/>
        <c:crosses val="autoZero"/>
        <c:auto val="1"/>
        <c:lblAlgn val="ctr"/>
        <c:lblOffset val="100"/>
        <c:tickLblSkip val="1"/>
        <c:tickMarkSkip val="1"/>
        <c:noMultiLvlLbl val="0"/>
      </c:catAx>
      <c:valAx>
        <c:axId val="895730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72371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4724736"/>
        <c:axId val="89574784"/>
      </c:lineChart>
      <c:catAx>
        <c:axId val="84724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9574784"/>
        <c:crosses val="autoZero"/>
        <c:auto val="1"/>
        <c:lblAlgn val="ctr"/>
        <c:lblOffset val="100"/>
        <c:tickLblSkip val="1"/>
        <c:tickMarkSkip val="1"/>
        <c:noMultiLvlLbl val="0"/>
      </c:catAx>
      <c:valAx>
        <c:axId val="895747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72473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054656"/>
        <c:axId val="89576512"/>
      </c:lineChart>
      <c:catAx>
        <c:axId val="90054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9576512"/>
        <c:crosses val="autoZero"/>
        <c:auto val="1"/>
        <c:lblAlgn val="ctr"/>
        <c:lblOffset val="100"/>
        <c:tickLblSkip val="1"/>
        <c:tickMarkSkip val="1"/>
        <c:noMultiLvlLbl val="0"/>
      </c:catAx>
      <c:valAx>
        <c:axId val="895765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0546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15</c:v>
                  </c:pt>
                  <c:pt idx="1">
                    <c:v>10</c:v>
                  </c:pt>
                  <c:pt idx="2">
                    <c:v>15</c:v>
                  </c:pt>
                  <c:pt idx="3">
                    <c:v>15</c:v>
                  </c:pt>
                </c:numCache>
              </c:numRef>
            </c:minus>
            <c:spPr>
              <a:ln w="15875"/>
            </c:spPr>
          </c:errBars>
          <c:cat>
            <c:strRef>
              <c:f>FYSUM!$B$9:$B$12</c:f>
              <c:strCache>
                <c:ptCount val="4"/>
                <c:pt idx="0">
                  <c:v>IUPUI</c:v>
                </c:pt>
                <c:pt idx="1">
                  <c:v>IUPUI Official Peers</c:v>
                </c:pt>
                <c:pt idx="2">
                  <c:v>All Public Doctoral</c:v>
                </c:pt>
                <c:pt idx="3">
                  <c:v>All NSSE</c:v>
                </c:pt>
              </c:strCache>
            </c:strRef>
          </c:cat>
          <c:val>
            <c:numRef>
              <c:f>SNSUM!$Y$42:$Y$45</c:f>
              <c:numCache>
                <c:formatCode>0</c:formatCode>
                <c:ptCount val="4"/>
                <c:pt idx="0">
                  <c:v>25</c:v>
                </c:pt>
                <c:pt idx="1">
                  <c:v>20</c:v>
                </c:pt>
                <c:pt idx="2">
                  <c:v>25</c:v>
                </c:pt>
                <c:pt idx="3">
                  <c:v>20</c:v>
                </c:pt>
              </c:numCache>
            </c:numRef>
          </c:val>
          <c:extLst xmlns:c16r2="http://schemas.microsoft.com/office/drawing/2015/06/char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16-4BA9-BAC2-4C3752E260D0}"/>
              </c:ext>
            </c:extLst>
          </c:dPt>
          <c:cat>
            <c:strRef>
              <c:f>FYSUM!$B$9:$B$12</c:f>
              <c:strCache>
                <c:ptCount val="4"/>
                <c:pt idx="0">
                  <c:v>IUPUI</c:v>
                </c:pt>
                <c:pt idx="1">
                  <c:v>IUPUI Official Peers</c:v>
                </c:pt>
                <c:pt idx="2">
                  <c:v>All Public Doctoral</c:v>
                </c:pt>
                <c:pt idx="3">
                  <c:v>All NSSE</c:v>
                </c:pt>
              </c:strCache>
            </c:strRef>
          </c:cat>
          <c:val>
            <c:numRef>
              <c:f>SNSUM!$Z$42:$Z$45</c:f>
              <c:numCache>
                <c:formatCode>0</c:formatCode>
                <c:ptCount val="4"/>
                <c:pt idx="0">
                  <c:v>10</c:v>
                </c:pt>
                <c:pt idx="1">
                  <c:v>15</c:v>
                </c:pt>
                <c:pt idx="2">
                  <c:v>10</c:v>
                </c:pt>
                <c:pt idx="3">
                  <c:v>10</c:v>
                </c:pt>
              </c:numCache>
            </c:numRef>
          </c:val>
          <c:extLst xmlns:c16r2="http://schemas.microsoft.com/office/drawing/2015/06/char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16-4BA9-BAC2-4C3752E260D0}"/>
              </c:ext>
            </c:extLst>
          </c:dPt>
          <c:errBars>
            <c:errBarType val="plus"/>
            <c:errValType val="cust"/>
            <c:noEndCap val="0"/>
            <c:plus>
              <c:numRef>
                <c:f>SNSUM!$AB$42:$AB$45</c:f>
                <c:numCache>
                  <c:formatCode>General</c:formatCode>
                  <c:ptCount val="4"/>
                  <c:pt idx="0">
                    <c:v>15</c:v>
                  </c:pt>
                  <c:pt idx="1">
                    <c:v>15</c:v>
                  </c:pt>
                  <c:pt idx="2">
                    <c:v>15</c:v>
                  </c:pt>
                  <c:pt idx="3">
                    <c:v>15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SNSUM!$AA$42:$AA$45</c:f>
              <c:numCache>
                <c:formatCode>0</c:formatCode>
                <c:ptCount val="4"/>
                <c:pt idx="0">
                  <c:v>10</c:v>
                </c:pt>
                <c:pt idx="1">
                  <c:v>10</c:v>
                </c:pt>
                <c:pt idx="2">
                  <c:v>10</c:v>
                </c:pt>
                <c:pt idx="3">
                  <c:v>15</c:v>
                </c:pt>
              </c:numCache>
            </c:numRef>
          </c:val>
          <c:extLst xmlns:c16r2="http://schemas.microsoft.com/office/drawing/2015/06/char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90055680"/>
        <c:axId val="895782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IUPUI</c:v>
                </c:pt>
                <c:pt idx="1">
                  <c:v>IUPUI Official Peers</c:v>
                </c:pt>
                <c:pt idx="2">
                  <c:v>All Public Doctoral</c:v>
                </c:pt>
                <c:pt idx="3">
                  <c:v>All NSSE</c:v>
                </c:pt>
              </c:strCache>
            </c:strRef>
          </c:xVal>
          <c:yVal>
            <c:numRef>
              <c:f>SNSUM!$D$42:$D$45</c:f>
              <c:numCache>
                <c:formatCode>.0</c:formatCode>
                <c:ptCount val="4"/>
                <c:pt idx="0">
                  <c:v>33.050673365330169</c:v>
                </c:pt>
                <c:pt idx="1">
                  <c:v>33.427861305801166</c:v>
                </c:pt>
                <c:pt idx="2">
                  <c:v>33.629888845572466</c:v>
                </c:pt>
                <c:pt idx="3">
                  <c:v>32.551504602072775</c:v>
                </c:pt>
              </c:numCache>
            </c:numRef>
          </c:yVal>
          <c:smooth val="0"/>
          <c:extLst xmlns:c16r2="http://schemas.microsoft.com/office/drawing/2015/06/char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90055680"/>
        <c:axId val="89578240"/>
      </c:scatterChart>
      <c:catAx>
        <c:axId val="9005568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9578240"/>
        <c:crosses val="autoZero"/>
        <c:auto val="1"/>
        <c:lblAlgn val="ctr"/>
        <c:lblOffset val="100"/>
        <c:tickLblSkip val="1"/>
        <c:tickMarkSkip val="1"/>
        <c:noMultiLvlLbl val="0"/>
      </c:catAx>
      <c:valAx>
        <c:axId val="895782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0556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10</c:v>
                  </c:pt>
                  <c:pt idx="1">
                    <c:v>20</c:v>
                  </c:pt>
                  <c:pt idx="2">
                    <c:v>15</c:v>
                  </c:pt>
                  <c:pt idx="3">
                    <c:v>15</c:v>
                  </c:pt>
                </c:numCache>
              </c:numRef>
            </c:minus>
            <c:spPr>
              <a:ln w="15875"/>
            </c:spPr>
          </c:errBars>
          <c:cat>
            <c:strRef>
              <c:f>FYSUM!$B$9:$B$12</c:f>
              <c:strCache>
                <c:ptCount val="4"/>
                <c:pt idx="0">
                  <c:v>IUPUI</c:v>
                </c:pt>
                <c:pt idx="1">
                  <c:v>IUPUI Official Peers</c:v>
                </c:pt>
                <c:pt idx="2">
                  <c:v>All Public Doctoral</c:v>
                </c:pt>
                <c:pt idx="3">
                  <c:v>All NSSE</c:v>
                </c:pt>
              </c:strCache>
            </c:strRef>
          </c:cat>
          <c:val>
            <c:numRef>
              <c:f>SNSUM!$Y$50:$Y$53</c:f>
              <c:numCache>
                <c:formatCode>0</c:formatCode>
                <c:ptCount val="4"/>
                <c:pt idx="0">
                  <c:v>30</c:v>
                </c:pt>
                <c:pt idx="1">
                  <c:v>35</c:v>
                </c:pt>
                <c:pt idx="2">
                  <c:v>30</c:v>
                </c:pt>
                <c:pt idx="3">
                  <c:v>30</c:v>
                </c:pt>
              </c:numCache>
            </c:numRef>
          </c:val>
          <c:extLst xmlns:c16r2="http://schemas.microsoft.com/office/drawing/2015/06/char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93B9-44DC-A81F-8790346C3F36}"/>
              </c:ext>
            </c:extLst>
          </c:dPt>
          <c:cat>
            <c:strRef>
              <c:f>FYSUM!$B$9:$B$12</c:f>
              <c:strCache>
                <c:ptCount val="4"/>
                <c:pt idx="0">
                  <c:v>IUPUI</c:v>
                </c:pt>
                <c:pt idx="1">
                  <c:v>IUPUI Official Peers</c:v>
                </c:pt>
                <c:pt idx="2">
                  <c:v>All Public Doctoral</c:v>
                </c:pt>
                <c:pt idx="3">
                  <c:v>All NSSE</c:v>
                </c:pt>
              </c:strCache>
            </c:strRef>
          </c:cat>
          <c:val>
            <c:numRef>
              <c:f>SNSUM!$Z$50:$Z$53</c:f>
              <c:numCache>
                <c:formatCode>0</c:formatCode>
                <c:ptCount val="4"/>
                <c:pt idx="0">
                  <c:v>10</c:v>
                </c:pt>
                <c:pt idx="1">
                  <c:v>5</c:v>
                </c:pt>
                <c:pt idx="2">
                  <c:v>10</c:v>
                </c:pt>
                <c:pt idx="3">
                  <c:v>10</c:v>
                </c:pt>
              </c:numCache>
            </c:numRef>
          </c:val>
          <c:extLst xmlns:c16r2="http://schemas.microsoft.com/office/drawing/2015/06/char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93B9-44DC-A81F-8790346C3F36}"/>
              </c:ext>
            </c:extLst>
          </c:dPt>
          <c:errBars>
            <c:errBarType val="plus"/>
            <c:errValType val="cust"/>
            <c:noEndCap val="0"/>
            <c:plus>
              <c:numRef>
                <c:f>SNSUM!$AB$50:$AB$53</c:f>
                <c:numCache>
                  <c:formatCode>General</c:formatCode>
                  <c:ptCount val="4"/>
                  <c:pt idx="0">
                    <c:v>0</c:v>
                  </c:pt>
                  <c:pt idx="1">
                    <c:v>0</c:v>
                  </c:pt>
                  <c:pt idx="2">
                    <c:v>5</c:v>
                  </c:pt>
                  <c:pt idx="3">
                    <c:v>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SNSUM!$AA$50:$AA$53</c:f>
              <c:numCache>
                <c:formatCode>0</c:formatCode>
                <c:ptCount val="4"/>
                <c:pt idx="0">
                  <c:v>20</c:v>
                </c:pt>
                <c:pt idx="1">
                  <c:v>20</c:v>
                </c:pt>
                <c:pt idx="2">
                  <c:v>15</c:v>
                </c:pt>
                <c:pt idx="3">
                  <c:v>15</c:v>
                </c:pt>
              </c:numCache>
            </c:numRef>
          </c:val>
          <c:extLst xmlns:c16r2="http://schemas.microsoft.com/office/drawing/2015/06/char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90056704"/>
        <c:axId val="11186291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IUPUI</c:v>
                </c:pt>
                <c:pt idx="1">
                  <c:v>IUPUI Official Peers</c:v>
                </c:pt>
                <c:pt idx="2">
                  <c:v>All Public Doctoral</c:v>
                </c:pt>
                <c:pt idx="3">
                  <c:v>All NSSE</c:v>
                </c:pt>
              </c:strCache>
            </c:strRef>
          </c:xVal>
          <c:yVal>
            <c:numRef>
              <c:f>SNSUM!$D$50:$D$53</c:f>
              <c:numCache>
                <c:formatCode>.0</c:formatCode>
                <c:ptCount val="4"/>
                <c:pt idx="0">
                  <c:v>42.681965208329949</c:v>
                </c:pt>
                <c:pt idx="1">
                  <c:v>42.440111044684997</c:v>
                </c:pt>
                <c:pt idx="2">
                  <c:v>40.988124243846158</c:v>
                </c:pt>
                <c:pt idx="3">
                  <c:v>40.112843452566757</c:v>
                </c:pt>
              </c:numCache>
            </c:numRef>
          </c:yVal>
          <c:smooth val="0"/>
          <c:extLst xmlns:c16r2="http://schemas.microsoft.com/office/drawing/2015/06/char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90056704"/>
        <c:axId val="111862912"/>
      </c:scatterChart>
      <c:catAx>
        <c:axId val="900567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1862912"/>
        <c:crosses val="autoZero"/>
        <c:auto val="1"/>
        <c:lblAlgn val="ctr"/>
        <c:lblOffset val="100"/>
        <c:tickLblSkip val="1"/>
        <c:tickMarkSkip val="1"/>
        <c:noMultiLvlLbl val="0"/>
      </c:catAx>
      <c:valAx>
        <c:axId val="11186291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0567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276864"/>
        <c:axId val="111866368"/>
      </c:lineChart>
      <c:catAx>
        <c:axId val="90276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1866368"/>
        <c:crosses val="autoZero"/>
        <c:auto val="1"/>
        <c:lblAlgn val="ctr"/>
        <c:lblOffset val="100"/>
        <c:tickLblSkip val="1"/>
        <c:tickMarkSkip val="1"/>
        <c:noMultiLvlLbl val="0"/>
      </c:catAx>
      <c:valAx>
        <c:axId val="1118663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2768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15</c:v>
                  </c:pt>
                </c:numCache>
              </c:numRef>
            </c:plus>
            <c:minus>
              <c:numRef>
                <c:f>FYSUM!$X$17:$X$20</c:f>
                <c:numCache>
                  <c:formatCode>General</c:formatCode>
                  <c:ptCount val="4"/>
                  <c:pt idx="0">
                    <c:v>11.428571428571431</c:v>
                  </c:pt>
                  <c:pt idx="1">
                    <c:v>8.571428571428573</c:v>
                  </c:pt>
                  <c:pt idx="2">
                    <c:v>8.571428571428573</c:v>
                  </c:pt>
                  <c:pt idx="3">
                    <c:v>8.571428571428573</c:v>
                  </c:pt>
                </c:numCache>
              </c:numRef>
            </c:minus>
            <c:spPr>
              <a:ln w="15875"/>
            </c:spPr>
          </c:errBars>
          <c:cat>
            <c:strRef>
              <c:f>FYSUM!$B$9:$B$12</c:f>
              <c:strCache>
                <c:ptCount val="4"/>
                <c:pt idx="0">
                  <c:v>IUPUI</c:v>
                </c:pt>
                <c:pt idx="1">
                  <c:v>IUPUI Official Peers</c:v>
                </c:pt>
                <c:pt idx="2">
                  <c:v>All Public Doctoral</c:v>
                </c:pt>
                <c:pt idx="3">
                  <c:v>All NSSE</c:v>
                </c:pt>
              </c:strCache>
            </c:strRef>
          </c:cat>
          <c:val>
            <c:numRef>
              <c:f>FYSUM!$Y$17:$Y$20</c:f>
              <c:numCache>
                <c:formatCode>0</c:formatCode>
                <c:ptCount val="4"/>
                <c:pt idx="0">
                  <c:v>28.571428571428573</c:v>
                </c:pt>
                <c:pt idx="1">
                  <c:v>25.714285714285715</c:v>
                </c:pt>
                <c:pt idx="2">
                  <c:v>25.714285714285715</c:v>
                </c:pt>
                <c:pt idx="3">
                  <c:v>25.714285714285715</c:v>
                </c:pt>
              </c:numCache>
            </c:numRef>
          </c:val>
          <c:extLst xmlns:c16r2="http://schemas.microsoft.com/office/drawing/2015/06/char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C2E0-45C7-BD59-18A283E1AB0C}"/>
              </c:ext>
            </c:extLst>
          </c:dPt>
          <c:cat>
            <c:strRef>
              <c:f>FYSUM!$B$9:$B$12</c:f>
              <c:strCache>
                <c:ptCount val="4"/>
                <c:pt idx="0">
                  <c:v>IUPUI</c:v>
                </c:pt>
                <c:pt idx="1">
                  <c:v>IUPUI Official Peers</c:v>
                </c:pt>
                <c:pt idx="2">
                  <c:v>All Public Doctoral</c:v>
                </c:pt>
                <c:pt idx="3">
                  <c:v>All NSSE</c:v>
                </c:pt>
              </c:strCache>
            </c:strRef>
          </c:cat>
          <c:val>
            <c:numRef>
              <c:f>FYSUM!$Z$17:$Z$20</c:f>
              <c:numCache>
                <c:formatCode>0</c:formatCode>
                <c:ptCount val="4"/>
                <c:pt idx="0">
                  <c:v>5.7142857142857117</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14.285714285714292</c:v>
                  </c:pt>
                  <c:pt idx="1">
                    <c:v>14.285714285714292</c:v>
                  </c:pt>
                  <c:pt idx="2">
                    <c:v>14.285714285714292</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FYSUM!$AA$17:$AA$20</c:f>
              <c:numCache>
                <c:formatCode>0</c:formatCode>
                <c:ptCount val="4"/>
                <c:pt idx="0">
                  <c:v>8.5714285714285694</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81299968"/>
        <c:axId val="832101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IUPUI</c:v>
                </c:pt>
                <c:pt idx="1">
                  <c:v>IUPUI Official Peers</c:v>
                </c:pt>
                <c:pt idx="2">
                  <c:v>All Public Doctoral</c:v>
                </c:pt>
                <c:pt idx="3">
                  <c:v>All NSSE</c:v>
                </c:pt>
              </c:strCache>
            </c:strRef>
          </c:xVal>
          <c:yVal>
            <c:numRef>
              <c:f>FYSUM!$D$17:$D$20</c:f>
              <c:numCache>
                <c:formatCode>.0</c:formatCode>
                <c:ptCount val="4"/>
                <c:pt idx="0">
                  <c:v>35.607872874448631</c:v>
                </c:pt>
                <c:pt idx="1">
                  <c:v>35.057843149150742</c:v>
                </c:pt>
                <c:pt idx="2">
                  <c:v>34.640711952021199</c:v>
                </c:pt>
                <c:pt idx="3">
                  <c:v>34.745664519025837</c:v>
                </c:pt>
              </c:numCache>
            </c:numRef>
          </c:yVal>
          <c:smooth val="0"/>
          <c:extLst xmlns:c16r2="http://schemas.microsoft.com/office/drawing/2015/06/char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81299968"/>
        <c:axId val="83210176"/>
      </c:scatterChart>
      <c:catAx>
        <c:axId val="8129996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210176"/>
        <c:crosses val="autoZero"/>
        <c:auto val="1"/>
        <c:lblAlgn val="ctr"/>
        <c:lblOffset val="100"/>
        <c:tickLblSkip val="1"/>
        <c:tickMarkSkip val="1"/>
        <c:noMultiLvlLbl val="0"/>
      </c:catAx>
      <c:valAx>
        <c:axId val="832101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2999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277888"/>
        <c:axId val="111868096"/>
      </c:lineChart>
      <c:catAx>
        <c:axId val="902778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1868096"/>
        <c:crosses val="autoZero"/>
        <c:auto val="1"/>
        <c:lblAlgn val="ctr"/>
        <c:lblOffset val="100"/>
        <c:tickLblSkip val="1"/>
        <c:tickMarkSkip val="1"/>
        <c:noMultiLvlLbl val="0"/>
      </c:catAx>
      <c:valAx>
        <c:axId val="1118680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2778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278912"/>
        <c:axId val="119627776"/>
      </c:lineChart>
      <c:catAx>
        <c:axId val="90278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9627776"/>
        <c:crosses val="autoZero"/>
        <c:auto val="1"/>
        <c:lblAlgn val="ctr"/>
        <c:lblOffset val="100"/>
        <c:tickLblSkip val="1"/>
        <c:tickMarkSkip val="1"/>
        <c:noMultiLvlLbl val="0"/>
      </c:catAx>
      <c:valAx>
        <c:axId val="1196277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27891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5</c:v>
                  </c:pt>
                  <c:pt idx="1">
                    <c:v>10</c:v>
                  </c:pt>
                  <c:pt idx="2">
                    <c:v>10</c:v>
                  </c:pt>
                  <c:pt idx="3">
                    <c:v>10</c:v>
                  </c:pt>
                </c:numCache>
              </c:numRef>
            </c:minus>
            <c:spPr>
              <a:ln w="15875"/>
            </c:spPr>
          </c:errBars>
          <c:cat>
            <c:strRef>
              <c:f>FYSUM!$B$9:$B$12</c:f>
              <c:strCache>
                <c:ptCount val="4"/>
                <c:pt idx="0">
                  <c:v>IUPUI</c:v>
                </c:pt>
                <c:pt idx="1">
                  <c:v>IUPUI Official Peers</c:v>
                </c:pt>
                <c:pt idx="2">
                  <c:v>All Public Doctoral</c:v>
                </c:pt>
                <c:pt idx="3">
                  <c:v>All NSSE</c:v>
                </c:pt>
              </c:strCache>
            </c:strRef>
          </c:cat>
          <c:val>
            <c:numRef>
              <c:f>FYSUM!$Y$59:$Y$62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D4CE-4B58-8844-BD09A9C5E1AB}"/>
              </c:ext>
            </c:extLst>
          </c:dPt>
          <c:cat>
            <c:strRef>
              <c:f>FYSUM!$B$9:$B$12</c:f>
              <c:strCache>
                <c:ptCount val="4"/>
                <c:pt idx="0">
                  <c:v>IUPUI</c:v>
                </c:pt>
                <c:pt idx="1">
                  <c:v>IUPUI Official Peers</c:v>
                </c:pt>
                <c:pt idx="2">
                  <c:v>All Public Doctoral</c:v>
                </c:pt>
                <c:pt idx="3">
                  <c:v>All NSSE</c:v>
                </c:pt>
              </c:strCache>
            </c:strRef>
          </c:cat>
          <c:val>
            <c:numRef>
              <c:f>FYSUM!$Z$59:$Z$62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25</c:v>
                  </c:pt>
                  <c:pt idx="1">
                    <c:v>15</c:v>
                  </c:pt>
                  <c:pt idx="2">
                    <c:v>20</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FYSUM!$AA$59:$AA$62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90394624"/>
        <c:axId val="1196295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IUPUI</c:v>
                </c:pt>
                <c:pt idx="1">
                  <c:v>IUPUI Official Peers</c:v>
                </c:pt>
                <c:pt idx="2">
                  <c:v>All Public Doctoral</c:v>
                </c:pt>
                <c:pt idx="3">
                  <c:v>All NSSE</c:v>
                </c:pt>
              </c:strCache>
            </c:strRef>
          </c:xVal>
          <c:yVal>
            <c:numRef>
              <c:f>FYSUM!$D$59:$D$62</c:f>
              <c:numCache>
                <c:formatCode>.0</c:formatCode>
                <c:ptCount val="4"/>
                <c:pt idx="0">
                  <c:v>22.982685904062965</c:v>
                </c:pt>
                <c:pt idx="1">
                  <c:v>20.367531629716403</c:v>
                </c:pt>
                <c:pt idx="2">
                  <c:v>20.513502120085164</c:v>
                </c:pt>
                <c:pt idx="3">
                  <c:v>19.663053203955656</c:v>
                </c:pt>
              </c:numCache>
            </c:numRef>
          </c:yVal>
          <c:smooth val="0"/>
          <c:extLst xmlns:c16r2="http://schemas.microsoft.com/office/drawing/2015/06/char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90394624"/>
        <c:axId val="119629504"/>
      </c:scatterChart>
      <c:catAx>
        <c:axId val="903946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9629504"/>
        <c:crosses val="autoZero"/>
        <c:auto val="1"/>
        <c:lblAlgn val="ctr"/>
        <c:lblOffset val="100"/>
        <c:tickLblSkip val="1"/>
        <c:tickMarkSkip val="1"/>
        <c:noMultiLvlLbl val="0"/>
      </c:catAx>
      <c:valAx>
        <c:axId val="1196295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3946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12</c:v>
                  </c:pt>
                  <c:pt idx="2">
                    <c:v>12</c:v>
                  </c:pt>
                  <c:pt idx="3">
                    <c:v>12</c:v>
                  </c:pt>
                </c:numCache>
              </c:numRef>
            </c:minus>
            <c:spPr>
              <a:ln w="15875"/>
            </c:spPr>
          </c:errBars>
          <c:cat>
            <c:strRef>
              <c:f>FYSUM!$B$9:$B$12</c:f>
              <c:strCache>
                <c:ptCount val="4"/>
                <c:pt idx="0">
                  <c:v>IUPUI</c:v>
                </c:pt>
                <c:pt idx="1">
                  <c:v>IUPUI Official Peers</c:v>
                </c:pt>
                <c:pt idx="2">
                  <c:v>All Public Doctoral</c:v>
                </c:pt>
                <c:pt idx="3">
                  <c:v>All NSSE</c:v>
                </c:pt>
              </c:strCache>
            </c:strRef>
          </c:cat>
          <c:val>
            <c:numRef>
              <c:f>FYSUM!$Y$67:$Y$70</c:f>
              <c:numCache>
                <c:formatCode>0</c:formatCode>
                <c:ptCount val="4"/>
                <c:pt idx="0">
                  <c:v>32</c:v>
                </c:pt>
                <c:pt idx="1">
                  <c:v>28</c:v>
                </c:pt>
                <c:pt idx="2">
                  <c:v>28</c:v>
                </c:pt>
                <c:pt idx="3">
                  <c:v>28</c:v>
                </c:pt>
              </c:numCache>
            </c:numRef>
          </c:val>
          <c:extLst xmlns:c16r2="http://schemas.microsoft.com/office/drawing/2015/06/char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BB9-4C3B-A683-67A118423AC2}"/>
              </c:ext>
            </c:extLst>
          </c:dPt>
          <c:cat>
            <c:strRef>
              <c:f>FYSUM!$B$9:$B$12</c:f>
              <c:strCache>
                <c:ptCount val="4"/>
                <c:pt idx="0">
                  <c:v>IUPUI</c:v>
                </c:pt>
                <c:pt idx="1">
                  <c:v>IUPUI Official Peers</c:v>
                </c:pt>
                <c:pt idx="2">
                  <c:v>All Public Doctoral</c:v>
                </c:pt>
                <c:pt idx="3">
                  <c:v>All NSSE</c:v>
                </c:pt>
              </c:strCache>
            </c:strRef>
          </c:cat>
          <c:val>
            <c:numRef>
              <c:f>FYSUM!$Z$67:$Z$70</c:f>
              <c:numCache>
                <c:formatCode>0</c:formatCode>
                <c:ptCount val="4"/>
                <c:pt idx="0">
                  <c:v>8</c:v>
                </c:pt>
                <c:pt idx="1">
                  <c:v>8</c:v>
                </c:pt>
                <c:pt idx="2">
                  <c:v>12</c:v>
                </c:pt>
                <c:pt idx="3">
                  <c:v>12</c:v>
                </c:pt>
              </c:numCache>
            </c:numRef>
          </c:val>
          <c:extLst xmlns:c16r2="http://schemas.microsoft.com/office/drawing/2015/06/char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12</c:v>
                  </c:pt>
                  <c:pt idx="1">
                    <c:v>16</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FYSUM!$AA$67:$AA$70</c:f>
              <c:numCache>
                <c:formatCode>0</c:formatCode>
                <c:ptCount val="4"/>
                <c:pt idx="0">
                  <c:v>8</c:v>
                </c:pt>
                <c:pt idx="1">
                  <c:v>8</c:v>
                </c:pt>
                <c:pt idx="2">
                  <c:v>8</c:v>
                </c:pt>
                <c:pt idx="3">
                  <c:v>8</c:v>
                </c:pt>
              </c:numCache>
            </c:numRef>
          </c:val>
          <c:extLst xmlns:c16r2="http://schemas.microsoft.com/office/drawing/2015/06/char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90057216"/>
        <c:axId val="11963180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IUPUI</c:v>
                </c:pt>
                <c:pt idx="1">
                  <c:v>IUPUI Official Peers</c:v>
                </c:pt>
                <c:pt idx="2">
                  <c:v>All Public Doctoral</c:v>
                </c:pt>
                <c:pt idx="3">
                  <c:v>All NSSE</c:v>
                </c:pt>
              </c:strCache>
            </c:strRef>
          </c:xVal>
          <c:yVal>
            <c:numRef>
              <c:f>FYSUM!$D$67:$D$70</c:f>
              <c:numCache>
                <c:formatCode>.0</c:formatCode>
                <c:ptCount val="4"/>
                <c:pt idx="0">
                  <c:v>39.678989632184852</c:v>
                </c:pt>
                <c:pt idx="1">
                  <c:v>37.374972027004517</c:v>
                </c:pt>
                <c:pt idx="2">
                  <c:v>37.491033593278637</c:v>
                </c:pt>
                <c:pt idx="3">
                  <c:v>37.746073489560594</c:v>
                </c:pt>
              </c:numCache>
            </c:numRef>
          </c:yVal>
          <c:smooth val="0"/>
          <c:extLst xmlns:c16r2="http://schemas.microsoft.com/office/drawing/2015/06/char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90057216"/>
        <c:axId val="119631808"/>
      </c:scatterChart>
      <c:catAx>
        <c:axId val="900572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9631808"/>
        <c:crosses val="autoZero"/>
        <c:auto val="1"/>
        <c:lblAlgn val="ctr"/>
        <c:lblOffset val="100"/>
        <c:tickLblSkip val="1"/>
        <c:tickMarkSkip val="1"/>
        <c:noMultiLvlLbl val="0"/>
      </c:catAx>
      <c:valAx>
        <c:axId val="11963180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0572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662912"/>
        <c:axId val="119635264"/>
      </c:lineChart>
      <c:catAx>
        <c:axId val="90662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9635264"/>
        <c:crosses val="autoZero"/>
        <c:auto val="1"/>
        <c:lblAlgn val="ctr"/>
        <c:lblOffset val="100"/>
        <c:tickLblSkip val="1"/>
        <c:tickMarkSkip val="1"/>
        <c:noMultiLvlLbl val="0"/>
      </c:catAx>
      <c:valAx>
        <c:axId val="1196352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66291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663936"/>
        <c:axId val="130327680"/>
      </c:lineChart>
      <c:catAx>
        <c:axId val="90663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327680"/>
        <c:crosses val="autoZero"/>
        <c:auto val="1"/>
        <c:lblAlgn val="ctr"/>
        <c:lblOffset val="100"/>
        <c:tickLblSkip val="1"/>
        <c:tickMarkSkip val="1"/>
        <c:noMultiLvlLbl val="0"/>
      </c:catAx>
      <c:valAx>
        <c:axId val="13032768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66393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783744"/>
        <c:axId val="130329408"/>
      </c:lineChart>
      <c:catAx>
        <c:axId val="90783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329408"/>
        <c:crosses val="autoZero"/>
        <c:auto val="1"/>
        <c:lblAlgn val="ctr"/>
        <c:lblOffset val="100"/>
        <c:tickLblSkip val="1"/>
        <c:tickMarkSkip val="1"/>
        <c:noMultiLvlLbl val="0"/>
      </c:catAx>
      <c:valAx>
        <c:axId val="13032940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7837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10</c:v>
                  </c:pt>
                  <c:pt idx="2">
                    <c:v>10</c:v>
                  </c:pt>
                  <c:pt idx="3">
                    <c:v>10</c:v>
                  </c:pt>
                </c:numCache>
              </c:numRef>
            </c:minus>
            <c:spPr>
              <a:ln w="15875"/>
            </c:spPr>
          </c:errBars>
          <c:cat>
            <c:strRef>
              <c:f>FYSUM!$B$9:$B$12</c:f>
              <c:strCache>
                <c:ptCount val="4"/>
                <c:pt idx="0">
                  <c:v>IUPUI</c:v>
                </c:pt>
                <c:pt idx="1">
                  <c:v>IUPUI Official Peers</c:v>
                </c:pt>
                <c:pt idx="2">
                  <c:v>All Public Doctoral</c:v>
                </c:pt>
                <c:pt idx="3">
                  <c:v>All NSSE</c:v>
                </c:pt>
              </c:strCache>
            </c:strRef>
          </c:cat>
          <c:val>
            <c:numRef>
              <c:f>SNSUM!$Y$59:$Y$62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A51B-4F1C-825A-11A8BC5AC2DB}"/>
              </c:ext>
            </c:extLst>
          </c:dPt>
          <c:cat>
            <c:strRef>
              <c:f>FYSUM!$B$9:$B$12</c:f>
              <c:strCache>
                <c:ptCount val="4"/>
                <c:pt idx="0">
                  <c:v>IUPUI</c:v>
                </c:pt>
                <c:pt idx="1">
                  <c:v>IUPUI Official Peers</c:v>
                </c:pt>
                <c:pt idx="2">
                  <c:v>All Public Doctoral</c:v>
                </c:pt>
                <c:pt idx="3">
                  <c:v>All NSSE</c:v>
                </c:pt>
              </c:strCache>
            </c:strRef>
          </c:cat>
          <c:val>
            <c:numRef>
              <c:f>SNSUM!$Z$59:$Z$62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A51B-4F1C-825A-11A8BC5AC2DB}"/>
              </c:ext>
            </c:extLst>
          </c:dPt>
          <c:errBars>
            <c:errBarType val="plus"/>
            <c:errValType val="cust"/>
            <c:noEndCap val="0"/>
            <c:plus>
              <c:numRef>
                <c:f>SNSUM!$AB$59:$AB$62</c:f>
                <c:numCache>
                  <c:formatCode>General</c:formatCode>
                  <c:ptCount val="4"/>
                  <c:pt idx="0">
                    <c:v>20</c:v>
                  </c:pt>
                  <c:pt idx="1">
                    <c:v>20</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SNSUM!$AA$59:$AA$62</c:f>
              <c:numCache>
                <c:formatCode>0</c:formatCode>
                <c:ptCount val="4"/>
                <c:pt idx="0">
                  <c:v>10</c:v>
                </c:pt>
                <c:pt idx="1">
                  <c:v>10</c:v>
                </c:pt>
                <c:pt idx="2">
                  <c:v>15</c:v>
                </c:pt>
                <c:pt idx="3">
                  <c:v>15</c:v>
                </c:pt>
              </c:numCache>
            </c:numRef>
          </c:val>
          <c:extLst xmlns:c16r2="http://schemas.microsoft.com/office/drawing/2015/06/char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90784768"/>
        <c:axId val="13033113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IUPUI</c:v>
                </c:pt>
                <c:pt idx="1">
                  <c:v>IUPUI Official Peers</c:v>
                </c:pt>
                <c:pt idx="2">
                  <c:v>All Public Doctoral</c:v>
                </c:pt>
                <c:pt idx="3">
                  <c:v>All NSSE</c:v>
                </c:pt>
              </c:strCache>
            </c:strRef>
          </c:xVal>
          <c:yVal>
            <c:numRef>
              <c:f>SNSUM!$D$59:$D$62</c:f>
              <c:numCache>
                <c:formatCode>.0</c:formatCode>
                <c:ptCount val="4"/>
                <c:pt idx="0">
                  <c:v>22.79189882260409</c:v>
                </c:pt>
                <c:pt idx="1">
                  <c:v>21.893742302621334</c:v>
                </c:pt>
                <c:pt idx="2">
                  <c:v>23.104404935882982</c:v>
                </c:pt>
                <c:pt idx="3">
                  <c:v>23.208575460438375</c:v>
                </c:pt>
              </c:numCache>
            </c:numRef>
          </c:yVal>
          <c:smooth val="0"/>
          <c:extLst xmlns:c16r2="http://schemas.microsoft.com/office/drawing/2015/06/char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90784768"/>
        <c:axId val="130331136"/>
      </c:scatterChart>
      <c:catAx>
        <c:axId val="9078476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0331136"/>
        <c:crosses val="autoZero"/>
        <c:auto val="1"/>
        <c:lblAlgn val="ctr"/>
        <c:lblOffset val="100"/>
        <c:tickLblSkip val="1"/>
        <c:tickMarkSkip val="1"/>
        <c:noMultiLvlLbl val="0"/>
      </c:catAx>
      <c:valAx>
        <c:axId val="13033113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7847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12</c:v>
                  </c:pt>
                  <c:pt idx="1">
                    <c:v>12</c:v>
                  </c:pt>
                  <c:pt idx="2">
                    <c:v>12</c:v>
                  </c:pt>
                  <c:pt idx="3">
                    <c:v>12</c:v>
                  </c:pt>
                </c:numCache>
              </c:numRef>
            </c:minus>
            <c:spPr>
              <a:ln w="15875"/>
            </c:spPr>
          </c:errBars>
          <c:cat>
            <c:strRef>
              <c:f>FYSUM!$B$9:$B$12</c:f>
              <c:strCache>
                <c:ptCount val="4"/>
                <c:pt idx="0">
                  <c:v>IUPUI</c:v>
                </c:pt>
                <c:pt idx="1">
                  <c:v>IUPUI Official Peers</c:v>
                </c:pt>
                <c:pt idx="2">
                  <c:v>All Public Doctoral</c:v>
                </c:pt>
                <c:pt idx="3">
                  <c:v>All NSSE</c:v>
                </c:pt>
              </c:strCache>
            </c:strRef>
          </c:cat>
          <c:val>
            <c:numRef>
              <c:f>SNSUM!$Y$67:$Y$70</c:f>
              <c:numCache>
                <c:formatCode>0</c:formatCode>
                <c:ptCount val="4"/>
                <c:pt idx="0">
                  <c:v>28</c:v>
                </c:pt>
                <c:pt idx="1">
                  <c:v>28</c:v>
                </c:pt>
                <c:pt idx="2">
                  <c:v>28</c:v>
                </c:pt>
                <c:pt idx="3">
                  <c:v>28</c:v>
                </c:pt>
              </c:numCache>
            </c:numRef>
          </c:val>
          <c:extLst xmlns:c16r2="http://schemas.microsoft.com/office/drawing/2015/06/char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A0F-4E08-A852-0670049C0013}"/>
              </c:ext>
            </c:extLst>
          </c:dPt>
          <c:cat>
            <c:strRef>
              <c:f>FYSUM!$B$9:$B$12</c:f>
              <c:strCache>
                <c:ptCount val="4"/>
                <c:pt idx="0">
                  <c:v>IUPUI</c:v>
                </c:pt>
                <c:pt idx="1">
                  <c:v>IUPUI Official Peers</c:v>
                </c:pt>
                <c:pt idx="2">
                  <c:v>All Public Doctoral</c:v>
                </c:pt>
                <c:pt idx="3">
                  <c:v>All NSSE</c:v>
                </c:pt>
              </c:strCache>
            </c:strRef>
          </c:cat>
          <c:val>
            <c:numRef>
              <c:f>SNSUM!$Z$67:$Z$70</c:f>
              <c:numCache>
                <c:formatCode>0</c:formatCode>
                <c:ptCount val="4"/>
                <c:pt idx="0">
                  <c:v>12</c:v>
                </c:pt>
                <c:pt idx="1">
                  <c:v>12</c:v>
                </c:pt>
                <c:pt idx="2">
                  <c:v>12</c:v>
                </c:pt>
                <c:pt idx="3">
                  <c:v>12</c:v>
                </c:pt>
              </c:numCache>
            </c:numRef>
          </c:val>
          <c:extLst xmlns:c16r2="http://schemas.microsoft.com/office/drawing/2015/06/char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A0F-4E08-A852-0670049C0013}"/>
              </c:ext>
            </c:extLst>
          </c:dPt>
          <c:errBars>
            <c:errBarType val="plus"/>
            <c:errValType val="cust"/>
            <c:noEndCap val="0"/>
            <c:plus>
              <c:numRef>
                <c:f>SNSUM!$AB$67:$AB$70</c:f>
                <c:numCache>
                  <c:formatCode>General</c:formatCode>
                  <c:ptCount val="4"/>
                  <c:pt idx="0">
                    <c:v>12</c:v>
                  </c:pt>
                  <c:pt idx="1">
                    <c:v>12</c:v>
                  </c:pt>
                  <c:pt idx="2">
                    <c:v>12</c:v>
                  </c:pt>
                  <c:pt idx="3">
                    <c:v>12</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SNSUM!$AA$67:$AA$70</c:f>
              <c:numCache>
                <c:formatCode>0</c:formatCode>
                <c:ptCount val="4"/>
                <c:pt idx="0">
                  <c:v>8</c:v>
                </c:pt>
                <c:pt idx="1">
                  <c:v>8</c:v>
                </c:pt>
                <c:pt idx="2">
                  <c:v>8</c:v>
                </c:pt>
                <c:pt idx="3">
                  <c:v>8</c:v>
                </c:pt>
              </c:numCache>
            </c:numRef>
          </c:val>
          <c:extLst xmlns:c16r2="http://schemas.microsoft.com/office/drawing/2015/06/char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90661376"/>
        <c:axId val="1303340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IUPUI</c:v>
                </c:pt>
                <c:pt idx="1">
                  <c:v>IUPUI Official Peers</c:v>
                </c:pt>
                <c:pt idx="2">
                  <c:v>All Public Doctoral</c:v>
                </c:pt>
                <c:pt idx="3">
                  <c:v>All NSSE</c:v>
                </c:pt>
              </c:strCache>
            </c:strRef>
          </c:xVal>
          <c:yVal>
            <c:numRef>
              <c:f>SNSUM!$D$67:$D$70</c:f>
              <c:numCache>
                <c:formatCode>.0</c:formatCode>
                <c:ptCount val="4"/>
                <c:pt idx="0">
                  <c:v>38.929433446717361</c:v>
                </c:pt>
                <c:pt idx="1">
                  <c:v>37.510288211528064</c:v>
                </c:pt>
                <c:pt idx="2">
                  <c:v>38.36675497521184</c:v>
                </c:pt>
                <c:pt idx="3">
                  <c:v>38.791424494403145</c:v>
                </c:pt>
              </c:numCache>
            </c:numRef>
          </c:yVal>
          <c:smooth val="0"/>
          <c:extLst xmlns:c16r2="http://schemas.microsoft.com/office/drawing/2015/06/char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90661376"/>
        <c:axId val="130334016"/>
      </c:scatterChart>
      <c:catAx>
        <c:axId val="906613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0334016"/>
        <c:crosses val="autoZero"/>
        <c:auto val="1"/>
        <c:lblAlgn val="ctr"/>
        <c:lblOffset val="100"/>
        <c:tickLblSkip val="1"/>
        <c:tickMarkSkip val="1"/>
        <c:noMultiLvlLbl val="0"/>
      </c:catAx>
      <c:valAx>
        <c:axId val="1303340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6613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786816"/>
        <c:axId val="131173184"/>
      </c:lineChart>
      <c:catAx>
        <c:axId val="907868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1173184"/>
        <c:crosses val="autoZero"/>
        <c:auto val="1"/>
        <c:lblAlgn val="ctr"/>
        <c:lblOffset val="100"/>
        <c:tickLblSkip val="1"/>
        <c:tickMarkSkip val="1"/>
        <c:noMultiLvlLbl val="0"/>
      </c:catAx>
      <c:valAx>
        <c:axId val="1311731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7868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15</c:v>
                  </c:pt>
                </c:numCache>
              </c:numRef>
            </c:plus>
            <c:minus>
              <c:numRef>
                <c:f>FYSUM!$X$33:$X$36</c:f>
                <c:numCache>
                  <c:formatCode>General</c:formatCode>
                  <c:ptCount val="4"/>
                  <c:pt idx="0">
                    <c:v>20</c:v>
                  </c:pt>
                  <c:pt idx="1">
                    <c:v>13.333333333333332</c:v>
                  </c:pt>
                  <c:pt idx="2">
                    <c:v>20</c:v>
                  </c:pt>
                  <c:pt idx="3">
                    <c:v>20</c:v>
                  </c:pt>
                </c:numCache>
              </c:numRef>
            </c:minus>
            <c:spPr>
              <a:ln w="15875"/>
            </c:spPr>
          </c:errBars>
          <c:cat>
            <c:strRef>
              <c:f>FYSUM!$B$9:$B$12</c:f>
              <c:strCache>
                <c:ptCount val="4"/>
                <c:pt idx="0">
                  <c:v>IUPUI</c:v>
                </c:pt>
                <c:pt idx="1">
                  <c:v>IUPUI Official Peers</c:v>
                </c:pt>
                <c:pt idx="2">
                  <c:v>All Public Doctoral</c:v>
                </c:pt>
                <c:pt idx="3">
                  <c:v>All NSSE</c:v>
                </c:pt>
              </c:strCache>
            </c:strRef>
          </c:cat>
          <c:val>
            <c:numRef>
              <c:f>FYSUM!$Y$33:$Y$36</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3822-4EE9-A7D0-9D462337473E}"/>
              </c:ext>
            </c:extLst>
          </c:dPt>
          <c:cat>
            <c:strRef>
              <c:f>FYSUM!$B$9:$B$12</c:f>
              <c:strCache>
                <c:ptCount val="4"/>
                <c:pt idx="0">
                  <c:v>IUPUI</c:v>
                </c:pt>
                <c:pt idx="1">
                  <c:v>IUPUI Official Peers</c:v>
                </c:pt>
                <c:pt idx="2">
                  <c:v>All Public Doctoral</c:v>
                </c:pt>
                <c:pt idx="3">
                  <c:v>All NSSE</c:v>
                </c:pt>
              </c:strCache>
            </c:strRef>
          </c:cat>
          <c:val>
            <c:numRef>
              <c:f>FYSUM!$Z$33:$Z$36</c:f>
              <c:numCache>
                <c:formatCode>0</c:formatCode>
                <c:ptCount val="4"/>
                <c:pt idx="0">
                  <c:v>6.6666666666666679</c:v>
                </c:pt>
                <c:pt idx="1">
                  <c:v>6.6666666666666679</c:v>
                </c:pt>
                <c:pt idx="2">
                  <c:v>6.6666666666666679</c:v>
                </c:pt>
                <c:pt idx="3">
                  <c:v>6.6666666666666679</c:v>
                </c:pt>
              </c:numCache>
            </c:numRef>
          </c:val>
          <c:extLst xmlns:c16r2="http://schemas.microsoft.com/office/drawing/2015/06/char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20</c:v>
                  </c:pt>
                  <c:pt idx="1">
                    <c:v>13.333333333333332</c:v>
                  </c:pt>
                  <c:pt idx="2">
                    <c:v>20</c:v>
                  </c:pt>
                  <c:pt idx="3">
                    <c:v>20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FYSUM!$AA$33:$AA$36</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81307648"/>
        <c:axId val="832124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IUPUI</c:v>
                </c:pt>
                <c:pt idx="1">
                  <c:v>IUPUI Official Peers</c:v>
                </c:pt>
                <c:pt idx="2">
                  <c:v>All Public Doctoral</c:v>
                </c:pt>
                <c:pt idx="3">
                  <c:v>All NSSE</c:v>
                </c:pt>
              </c:strCache>
            </c:strRef>
          </c:xVal>
          <c:yVal>
            <c:numRef>
              <c:f>FYSUM!$D$33:$D$36</c:f>
              <c:numCache>
                <c:formatCode>.0</c:formatCode>
                <c:ptCount val="4"/>
                <c:pt idx="0">
                  <c:v>26.903416137418034</c:v>
                </c:pt>
                <c:pt idx="1">
                  <c:v>28.622981174226577</c:v>
                </c:pt>
                <c:pt idx="2">
                  <c:v>28.055767567120036</c:v>
                </c:pt>
                <c:pt idx="3">
                  <c:v>26.797266114407815</c:v>
                </c:pt>
              </c:numCache>
            </c:numRef>
          </c:yVal>
          <c:smooth val="0"/>
          <c:extLst xmlns:c16r2="http://schemas.microsoft.com/office/drawing/2015/06/char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81307648"/>
        <c:axId val="83212480"/>
      </c:scatterChart>
      <c:catAx>
        <c:axId val="813076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212480"/>
        <c:crosses val="autoZero"/>
        <c:auto val="1"/>
        <c:lblAlgn val="ctr"/>
        <c:lblOffset val="100"/>
        <c:tickLblSkip val="1"/>
        <c:tickMarkSkip val="1"/>
        <c:noMultiLvlLbl val="0"/>
      </c:catAx>
      <c:valAx>
        <c:axId val="832124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3076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1636480"/>
        <c:axId val="131174912"/>
      </c:lineChart>
      <c:catAx>
        <c:axId val="111636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1174912"/>
        <c:crosses val="autoZero"/>
        <c:auto val="1"/>
        <c:lblAlgn val="ctr"/>
        <c:lblOffset val="100"/>
        <c:tickLblSkip val="1"/>
        <c:tickMarkSkip val="1"/>
        <c:noMultiLvlLbl val="0"/>
      </c:catAx>
      <c:valAx>
        <c:axId val="1311749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16364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1637504"/>
        <c:axId val="131176640"/>
      </c:lineChart>
      <c:catAx>
        <c:axId val="1116375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1176640"/>
        <c:crosses val="autoZero"/>
        <c:auto val="1"/>
        <c:lblAlgn val="ctr"/>
        <c:lblOffset val="100"/>
        <c:tickLblSkip val="1"/>
        <c:tickMarkSkip val="1"/>
        <c:noMultiLvlLbl val="0"/>
      </c:catAx>
      <c:valAx>
        <c:axId val="1311766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163750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15</c:v>
                  </c:pt>
                  <c:pt idx="1">
                    <c:v>16</c:v>
                  </c:pt>
                  <c:pt idx="2">
                    <c:v>16</c:v>
                  </c:pt>
                  <c:pt idx="3">
                    <c:v>16</c:v>
                  </c:pt>
                </c:numCache>
              </c:numRef>
            </c:minus>
            <c:spPr>
              <a:ln w="15875"/>
            </c:spPr>
          </c:errBars>
          <c:cat>
            <c:strRef>
              <c:f>FYSUM!$B$9:$B$12</c:f>
              <c:strCache>
                <c:ptCount val="4"/>
                <c:pt idx="0">
                  <c:v>IUPUI</c:v>
                </c:pt>
                <c:pt idx="1">
                  <c:v>IUPUI Official Peers</c:v>
                </c:pt>
                <c:pt idx="2">
                  <c:v>All Public Doctoral</c:v>
                </c:pt>
                <c:pt idx="3">
                  <c:v>All NSSE</c:v>
                </c:pt>
              </c:strCache>
            </c:strRef>
          </c:cat>
          <c:val>
            <c:numRef>
              <c:f>FYSUM!$Y$76:$Y$79</c:f>
              <c:numCache>
                <c:formatCode>0</c:formatCode>
                <c:ptCount val="4"/>
                <c:pt idx="0">
                  <c:v>35</c:v>
                </c:pt>
                <c:pt idx="1">
                  <c:v>34</c:v>
                </c:pt>
                <c:pt idx="2">
                  <c:v>34</c:v>
                </c:pt>
                <c:pt idx="3">
                  <c:v>34</c:v>
                </c:pt>
              </c:numCache>
            </c:numRef>
          </c:val>
          <c:extLst xmlns:c16r2="http://schemas.microsoft.com/office/drawing/2015/06/char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CA-40CA-9C19-D7741D4BAC03}"/>
              </c:ext>
            </c:extLst>
          </c:dPt>
          <c:cat>
            <c:strRef>
              <c:f>FYSUM!$B$9:$B$12</c:f>
              <c:strCache>
                <c:ptCount val="4"/>
                <c:pt idx="0">
                  <c:v>IUPUI</c:v>
                </c:pt>
                <c:pt idx="1">
                  <c:v>IUPUI Official Peers</c:v>
                </c:pt>
                <c:pt idx="2">
                  <c:v>All Public Doctoral</c:v>
                </c:pt>
                <c:pt idx="3">
                  <c:v>All NSSE</c:v>
                </c:pt>
              </c:strCache>
            </c:strRef>
          </c:cat>
          <c:val>
            <c:numRef>
              <c:f>FYSUM!$Z$76:$Z$79</c:f>
              <c:numCache>
                <c:formatCode>0</c:formatCode>
                <c:ptCount val="4"/>
                <c:pt idx="0">
                  <c:v>9</c:v>
                </c:pt>
                <c:pt idx="1">
                  <c:v>8</c:v>
                </c:pt>
                <c:pt idx="2">
                  <c:v>8</c:v>
                </c:pt>
                <c:pt idx="3">
                  <c:v>8</c:v>
                </c:pt>
              </c:numCache>
            </c:numRef>
          </c:val>
          <c:extLst xmlns:c16r2="http://schemas.microsoft.com/office/drawing/2015/06/char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10</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FYSUM!$AA$76:$AA$79</c:f>
              <c:numCache>
                <c:formatCode>0</c:formatCode>
                <c:ptCount val="4"/>
                <c:pt idx="0">
                  <c:v>6</c:v>
                </c:pt>
                <c:pt idx="1">
                  <c:v>8</c:v>
                </c:pt>
                <c:pt idx="2">
                  <c:v>8</c:v>
                </c:pt>
                <c:pt idx="3">
                  <c:v>8</c:v>
                </c:pt>
              </c:numCache>
            </c:numRef>
          </c:val>
          <c:extLst xmlns:c16r2="http://schemas.microsoft.com/office/drawing/2015/06/char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11638528"/>
        <c:axId val="1617756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IUPUI</c:v>
                </c:pt>
                <c:pt idx="1">
                  <c:v>IUPUI Official Peers</c:v>
                </c:pt>
                <c:pt idx="2">
                  <c:v>All Public Doctoral</c:v>
                </c:pt>
                <c:pt idx="3">
                  <c:v>All NSSE</c:v>
                </c:pt>
              </c:strCache>
            </c:strRef>
          </c:xVal>
          <c:yVal>
            <c:numRef>
              <c:f>FYSUM!$D$76:$D$79</c:f>
              <c:numCache>
                <c:formatCode>.0</c:formatCode>
                <c:ptCount val="4"/>
                <c:pt idx="0">
                  <c:v>42.011062919385409</c:v>
                </c:pt>
                <c:pt idx="1">
                  <c:v>40.970668877697115</c:v>
                </c:pt>
                <c:pt idx="2">
                  <c:v>40.96601420194159</c:v>
                </c:pt>
                <c:pt idx="3">
                  <c:v>41.209880499205816</c:v>
                </c:pt>
              </c:numCache>
            </c:numRef>
          </c:yVal>
          <c:smooth val="0"/>
          <c:extLst xmlns:c16r2="http://schemas.microsoft.com/office/drawing/2015/06/char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11638528"/>
        <c:axId val="161775616"/>
      </c:scatterChart>
      <c:catAx>
        <c:axId val="1116385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1775616"/>
        <c:crosses val="autoZero"/>
        <c:auto val="1"/>
        <c:lblAlgn val="ctr"/>
        <c:lblOffset val="100"/>
        <c:tickLblSkip val="1"/>
        <c:tickMarkSkip val="1"/>
        <c:noMultiLvlLbl val="0"/>
      </c:catAx>
      <c:valAx>
        <c:axId val="1617756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16385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12.5</c:v>
                  </c:pt>
                  <c:pt idx="1">
                    <c:v>12.5</c:v>
                  </c:pt>
                  <c:pt idx="2">
                    <c:v>12.5</c:v>
                  </c:pt>
                  <c:pt idx="3">
                    <c:v>12.5</c:v>
                  </c:pt>
                </c:numCache>
              </c:numRef>
            </c:minus>
            <c:spPr>
              <a:ln w="15875"/>
            </c:spPr>
          </c:errBars>
          <c:cat>
            <c:strRef>
              <c:f>FYSUM!$B$9:$B$12</c:f>
              <c:strCache>
                <c:ptCount val="4"/>
                <c:pt idx="0">
                  <c:v>IUPUI</c:v>
                </c:pt>
                <c:pt idx="1">
                  <c:v>IUPUI Official Peers</c:v>
                </c:pt>
                <c:pt idx="2">
                  <c:v>All Public Doctoral</c:v>
                </c:pt>
                <c:pt idx="3">
                  <c:v>All NSSE</c:v>
                </c:pt>
              </c:strCache>
            </c:strRef>
          </c:cat>
          <c:val>
            <c:numRef>
              <c:f>FYSUM!$Y$84:$Y$87</c:f>
              <c:numCache>
                <c:formatCode>0</c:formatCode>
                <c:ptCount val="4"/>
                <c:pt idx="0">
                  <c:v>27.5</c:v>
                </c:pt>
                <c:pt idx="1">
                  <c:v>27.5</c:v>
                </c:pt>
                <c:pt idx="2">
                  <c:v>27.5</c:v>
                </c:pt>
                <c:pt idx="3">
                  <c:v>25</c:v>
                </c:pt>
              </c:numCache>
            </c:numRef>
          </c:val>
          <c:extLst xmlns:c16r2="http://schemas.microsoft.com/office/drawing/2015/06/char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46B-4AE3-A05A-CBC50E6CB5E0}"/>
              </c:ext>
            </c:extLst>
          </c:dPt>
          <c:cat>
            <c:strRef>
              <c:f>FYSUM!$B$9:$B$12</c:f>
              <c:strCache>
                <c:ptCount val="4"/>
                <c:pt idx="0">
                  <c:v>IUPUI</c:v>
                </c:pt>
                <c:pt idx="1">
                  <c:v>IUPUI Official Peers</c:v>
                </c:pt>
                <c:pt idx="2">
                  <c:v>All Public Doctoral</c:v>
                </c:pt>
                <c:pt idx="3">
                  <c:v>All NSSE</c:v>
                </c:pt>
              </c:strCache>
            </c:strRef>
          </c:cat>
          <c:val>
            <c:numRef>
              <c:f>FYSUM!$Z$84:$Z$87</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15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FYSUM!$AA$84:$AA$87</c:f>
              <c:numCache>
                <c:formatCode>0</c:formatCode>
                <c:ptCount val="4"/>
                <c:pt idx="0">
                  <c:v>7.5</c:v>
                </c:pt>
                <c:pt idx="1">
                  <c:v>7.5</c:v>
                </c:pt>
                <c:pt idx="2">
                  <c:v>7.5</c:v>
                </c:pt>
                <c:pt idx="3">
                  <c:v>10</c:v>
                </c:pt>
              </c:numCache>
            </c:numRef>
          </c:val>
          <c:extLst xmlns:c16r2="http://schemas.microsoft.com/office/drawing/2015/06/char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11639552"/>
        <c:axId val="16177734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IUPUI</c:v>
                </c:pt>
                <c:pt idx="1">
                  <c:v>IUPUI Official Peers</c:v>
                </c:pt>
                <c:pt idx="2">
                  <c:v>All Public Doctoral</c:v>
                </c:pt>
                <c:pt idx="3">
                  <c:v>All NSSE</c:v>
                </c:pt>
              </c:strCache>
            </c:strRef>
          </c:xVal>
          <c:yVal>
            <c:numRef>
              <c:f>FYSUM!$D$84:$D$87</c:f>
              <c:numCache>
                <c:formatCode>.0</c:formatCode>
                <c:ptCount val="4"/>
                <c:pt idx="0">
                  <c:v>36.114069659370571</c:v>
                </c:pt>
                <c:pt idx="1">
                  <c:v>36.32647221771964</c:v>
                </c:pt>
                <c:pt idx="2">
                  <c:v>36.382098719672534</c:v>
                </c:pt>
                <c:pt idx="3">
                  <c:v>35.091988094020934</c:v>
                </c:pt>
              </c:numCache>
            </c:numRef>
          </c:yVal>
          <c:smooth val="0"/>
          <c:extLst xmlns:c16r2="http://schemas.microsoft.com/office/drawing/2015/06/char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11639552"/>
        <c:axId val="161777344"/>
      </c:scatterChart>
      <c:catAx>
        <c:axId val="11163955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1777344"/>
        <c:crosses val="autoZero"/>
        <c:auto val="1"/>
        <c:lblAlgn val="ctr"/>
        <c:lblOffset val="100"/>
        <c:tickLblSkip val="1"/>
        <c:tickMarkSkip val="1"/>
        <c:noMultiLvlLbl val="0"/>
      </c:catAx>
      <c:valAx>
        <c:axId val="16177734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16395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6615168"/>
        <c:axId val="161781952"/>
      </c:lineChart>
      <c:catAx>
        <c:axId val="116615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1781952"/>
        <c:crosses val="autoZero"/>
        <c:auto val="1"/>
        <c:lblAlgn val="ctr"/>
        <c:lblOffset val="100"/>
        <c:tickLblSkip val="1"/>
        <c:tickMarkSkip val="1"/>
        <c:noMultiLvlLbl val="0"/>
      </c:catAx>
      <c:valAx>
        <c:axId val="1617819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66151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6616192"/>
        <c:axId val="165347328"/>
      </c:lineChart>
      <c:catAx>
        <c:axId val="1166161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5347328"/>
        <c:crosses val="autoZero"/>
        <c:auto val="1"/>
        <c:lblAlgn val="ctr"/>
        <c:lblOffset val="100"/>
        <c:tickLblSkip val="1"/>
        <c:tickMarkSkip val="1"/>
        <c:noMultiLvlLbl val="0"/>
      </c:catAx>
      <c:valAx>
        <c:axId val="16534732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66161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9451648"/>
        <c:axId val="165349056"/>
      </c:lineChart>
      <c:catAx>
        <c:axId val="119451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5349056"/>
        <c:crosses val="autoZero"/>
        <c:auto val="1"/>
        <c:lblAlgn val="ctr"/>
        <c:lblOffset val="100"/>
        <c:tickLblSkip val="1"/>
        <c:tickMarkSkip val="1"/>
        <c:noMultiLvlLbl val="0"/>
      </c:catAx>
      <c:valAx>
        <c:axId val="1653490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94516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9452672"/>
        <c:axId val="165350784"/>
      </c:lineChart>
      <c:catAx>
        <c:axId val="119452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5350784"/>
        <c:crosses val="autoZero"/>
        <c:auto val="1"/>
        <c:lblAlgn val="ctr"/>
        <c:lblOffset val="100"/>
        <c:tickLblSkip val="1"/>
        <c:tickMarkSkip val="1"/>
        <c:noMultiLvlLbl val="0"/>
      </c:catAx>
      <c:valAx>
        <c:axId val="1653507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94526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14</c:v>
                  </c:pt>
                  <c:pt idx="1">
                    <c:v>14</c:v>
                  </c:pt>
                  <c:pt idx="2">
                    <c:v>16</c:v>
                  </c:pt>
                  <c:pt idx="3">
                    <c:v>16</c:v>
                  </c:pt>
                </c:numCache>
              </c:numRef>
            </c:minus>
            <c:spPr>
              <a:ln w="15875"/>
            </c:spPr>
          </c:errBars>
          <c:cat>
            <c:strRef>
              <c:f>FYSUM!$B$9:$B$12</c:f>
              <c:strCache>
                <c:ptCount val="4"/>
                <c:pt idx="0">
                  <c:v>IUPUI</c:v>
                </c:pt>
                <c:pt idx="1">
                  <c:v>IUPUI Official Peers</c:v>
                </c:pt>
                <c:pt idx="2">
                  <c:v>All Public Doctoral</c:v>
                </c:pt>
                <c:pt idx="3">
                  <c:v>All NSSE</c:v>
                </c:pt>
              </c:strCache>
            </c:strRef>
          </c:cat>
          <c:val>
            <c:numRef>
              <c:f>SNSUM!$Y$76:$Y$79</c:f>
              <c:numCache>
                <c:formatCode>0</c:formatCode>
                <c:ptCount val="4"/>
                <c:pt idx="0">
                  <c:v>34</c:v>
                </c:pt>
                <c:pt idx="1">
                  <c:v>32</c:v>
                </c:pt>
                <c:pt idx="2">
                  <c:v>34</c:v>
                </c:pt>
                <c:pt idx="3">
                  <c:v>34</c:v>
                </c:pt>
              </c:numCache>
            </c:numRef>
          </c:val>
          <c:extLst xmlns:c16r2="http://schemas.microsoft.com/office/drawing/2015/06/char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613-44C4-A792-85305883B849}"/>
              </c:ext>
            </c:extLst>
          </c:dPt>
          <c:cat>
            <c:strRef>
              <c:f>FYSUM!$B$9:$B$12</c:f>
              <c:strCache>
                <c:ptCount val="4"/>
                <c:pt idx="0">
                  <c:v>IUPUI</c:v>
                </c:pt>
                <c:pt idx="1">
                  <c:v>IUPUI Official Peers</c:v>
                </c:pt>
                <c:pt idx="2">
                  <c:v>All Public Doctoral</c:v>
                </c:pt>
                <c:pt idx="3">
                  <c:v>All NSSE</c:v>
                </c:pt>
              </c:strCache>
            </c:strRef>
          </c:cat>
          <c:val>
            <c:numRef>
              <c:f>SNSUM!$Z$76:$Z$79</c:f>
              <c:numCache>
                <c:formatCode>0</c:formatCode>
                <c:ptCount val="4"/>
                <c:pt idx="0">
                  <c:v>8.5</c:v>
                </c:pt>
                <c:pt idx="1">
                  <c:v>8</c:v>
                </c:pt>
                <c:pt idx="2">
                  <c:v>8</c:v>
                </c:pt>
                <c:pt idx="3">
                  <c:v>8.5</c:v>
                </c:pt>
              </c:numCache>
            </c:numRef>
          </c:val>
          <c:extLst xmlns:c16r2="http://schemas.microsoft.com/office/drawing/2015/06/char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613-44C4-A792-85305883B849}"/>
              </c:ext>
            </c:extLst>
          </c:dPt>
          <c:errBars>
            <c:errBarType val="plus"/>
            <c:errValType val="cust"/>
            <c:noEndCap val="0"/>
            <c:plus>
              <c:numRef>
                <c:f>SNSUM!$AB$76:$AB$79</c:f>
                <c:numCache>
                  <c:formatCode>General</c:formatCode>
                  <c:ptCount val="4"/>
                  <c:pt idx="0">
                    <c:v>10</c:v>
                  </c:pt>
                  <c:pt idx="1">
                    <c:v>10</c:v>
                  </c:pt>
                  <c:pt idx="2">
                    <c:v>10</c:v>
                  </c:pt>
                  <c:pt idx="3">
                    <c:v>10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SNSUM!$AA$76:$AA$79</c:f>
              <c:numCache>
                <c:formatCode>0</c:formatCode>
                <c:ptCount val="4"/>
                <c:pt idx="0">
                  <c:v>7.5</c:v>
                </c:pt>
                <c:pt idx="1">
                  <c:v>10</c:v>
                </c:pt>
                <c:pt idx="2">
                  <c:v>8</c:v>
                </c:pt>
                <c:pt idx="3">
                  <c:v>7.5</c:v>
                </c:pt>
              </c:numCache>
            </c:numRef>
          </c:val>
          <c:extLst xmlns:c16r2="http://schemas.microsoft.com/office/drawing/2015/06/char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19453696"/>
        <c:axId val="16535251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IUPUI</c:v>
                </c:pt>
                <c:pt idx="1">
                  <c:v>IUPUI Official Peers</c:v>
                </c:pt>
                <c:pt idx="2">
                  <c:v>All Public Doctoral</c:v>
                </c:pt>
                <c:pt idx="3">
                  <c:v>All NSSE</c:v>
                </c:pt>
              </c:strCache>
            </c:strRef>
          </c:xVal>
          <c:yVal>
            <c:numRef>
              <c:f>SNSUM!$D$76:$D$79</c:f>
              <c:numCache>
                <c:formatCode>.0</c:formatCode>
                <c:ptCount val="4"/>
                <c:pt idx="0">
                  <c:v>41.700903351769043</c:v>
                </c:pt>
                <c:pt idx="1">
                  <c:v>40.073471709633054</c:v>
                </c:pt>
                <c:pt idx="2">
                  <c:v>40.834371697147205</c:v>
                </c:pt>
                <c:pt idx="3">
                  <c:v>41.582392422239352</c:v>
                </c:pt>
              </c:numCache>
            </c:numRef>
          </c:yVal>
          <c:smooth val="0"/>
          <c:extLst xmlns:c16r2="http://schemas.microsoft.com/office/drawing/2015/06/char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19453696"/>
        <c:axId val="165352512"/>
      </c:scatterChart>
      <c:catAx>
        <c:axId val="1194536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5352512"/>
        <c:crosses val="autoZero"/>
        <c:auto val="1"/>
        <c:lblAlgn val="ctr"/>
        <c:lblOffset val="100"/>
        <c:tickLblSkip val="1"/>
        <c:tickMarkSkip val="1"/>
        <c:noMultiLvlLbl val="0"/>
      </c:catAx>
      <c:valAx>
        <c:axId val="16535251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94536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10</c:v>
                  </c:pt>
                  <c:pt idx="1">
                    <c:v>13.928571428571429</c:v>
                  </c:pt>
                  <c:pt idx="2">
                    <c:v>12.5</c:v>
                  </c:pt>
                  <c:pt idx="3">
                    <c:v>12.5</c:v>
                  </c:pt>
                </c:numCache>
              </c:numRef>
            </c:minus>
            <c:spPr>
              <a:ln w="15875"/>
            </c:spPr>
          </c:errBars>
          <c:cat>
            <c:strRef>
              <c:f>FYSUM!$B$9:$B$12</c:f>
              <c:strCache>
                <c:ptCount val="4"/>
                <c:pt idx="0">
                  <c:v>IUPUI</c:v>
                </c:pt>
                <c:pt idx="1">
                  <c:v>IUPUI Official Peers</c:v>
                </c:pt>
                <c:pt idx="2">
                  <c:v>All Public Doctoral</c:v>
                </c:pt>
                <c:pt idx="3">
                  <c:v>All NSSE</c:v>
                </c:pt>
              </c:strCache>
            </c:strRef>
          </c:cat>
          <c:val>
            <c:numRef>
              <c:f>SNSUM!$Y$84:$Y$87</c:f>
              <c:numCache>
                <c:formatCode>0</c:formatCode>
                <c:ptCount val="4"/>
                <c:pt idx="0">
                  <c:v>20</c:v>
                </c:pt>
                <c:pt idx="1">
                  <c:v>22.5</c:v>
                </c:pt>
                <c:pt idx="2">
                  <c:v>22.5</c:v>
                </c:pt>
                <c:pt idx="3">
                  <c:v>20</c:v>
                </c:pt>
              </c:numCache>
            </c:numRef>
          </c:val>
          <c:extLst xmlns:c16r2="http://schemas.microsoft.com/office/drawing/2015/06/char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E42-4E45-8FD8-93EE7EF7D93F}"/>
              </c:ext>
            </c:extLst>
          </c:dPt>
          <c:cat>
            <c:strRef>
              <c:f>FYSUM!$B$9:$B$12</c:f>
              <c:strCache>
                <c:ptCount val="4"/>
                <c:pt idx="0">
                  <c:v>IUPUI</c:v>
                </c:pt>
                <c:pt idx="1">
                  <c:v>IUPUI Official Peers</c:v>
                </c:pt>
                <c:pt idx="2">
                  <c:v>All Public Doctoral</c:v>
                </c:pt>
                <c:pt idx="3">
                  <c:v>All NSSE</c:v>
                </c:pt>
              </c:strCache>
            </c:strRef>
          </c:cat>
          <c:val>
            <c:numRef>
              <c:f>SNSUM!$Z$84:$Z$87</c:f>
              <c:numCache>
                <c:formatCode>0</c:formatCode>
                <c:ptCount val="4"/>
                <c:pt idx="0">
                  <c:v>10</c:v>
                </c:pt>
                <c:pt idx="1">
                  <c:v>10</c:v>
                </c:pt>
                <c:pt idx="2">
                  <c:v>10</c:v>
                </c:pt>
                <c:pt idx="3">
                  <c:v>11.428571428571427</c:v>
                </c:pt>
              </c:numCache>
            </c:numRef>
          </c:val>
          <c:extLst xmlns:c16r2="http://schemas.microsoft.com/office/drawing/2015/06/char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E42-4E45-8FD8-93EE7EF7D93F}"/>
              </c:ext>
            </c:extLst>
          </c:dPt>
          <c:errBars>
            <c:errBarType val="plus"/>
            <c:errValType val="cust"/>
            <c:noEndCap val="0"/>
            <c:plus>
              <c:numRef>
                <c:f>SNSUM!$AB$84:$AB$87</c:f>
                <c:numCache>
                  <c:formatCode>General</c:formatCode>
                  <c:ptCount val="4"/>
                  <c:pt idx="0">
                    <c:v>15</c:v>
                  </c:pt>
                  <c:pt idx="1">
                    <c:v>17.5</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SNSUM!$AA$84:$AA$87</c:f>
              <c:numCache>
                <c:formatCode>0</c:formatCode>
                <c:ptCount val="4"/>
                <c:pt idx="0">
                  <c:v>10</c:v>
                </c:pt>
                <c:pt idx="1">
                  <c:v>7.5</c:v>
                </c:pt>
                <c:pt idx="2">
                  <c:v>7.5</c:v>
                </c:pt>
                <c:pt idx="3">
                  <c:v>8.571428571428573</c:v>
                </c:pt>
              </c:numCache>
            </c:numRef>
          </c:val>
          <c:extLst xmlns:c16r2="http://schemas.microsoft.com/office/drawing/2015/06/char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19454720"/>
        <c:axId val="1653548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IUPUI</c:v>
                </c:pt>
                <c:pt idx="1">
                  <c:v>IUPUI Official Peers</c:v>
                </c:pt>
                <c:pt idx="2">
                  <c:v>All Public Doctoral</c:v>
                </c:pt>
                <c:pt idx="3">
                  <c:v>All NSSE</c:v>
                </c:pt>
              </c:strCache>
            </c:strRef>
          </c:xVal>
          <c:yVal>
            <c:numRef>
              <c:f>SNSUM!$D$84:$D$87</c:f>
              <c:numCache>
                <c:formatCode>.0</c:formatCode>
                <c:ptCount val="4"/>
                <c:pt idx="0">
                  <c:v>30.387960378714322</c:v>
                </c:pt>
                <c:pt idx="1">
                  <c:v>32.194194671331609</c:v>
                </c:pt>
                <c:pt idx="2">
                  <c:v>32.191291087609514</c:v>
                </c:pt>
                <c:pt idx="3">
                  <c:v>31.393666109276204</c:v>
                </c:pt>
              </c:numCache>
            </c:numRef>
          </c:yVal>
          <c:smooth val="0"/>
          <c:extLst xmlns:c16r2="http://schemas.microsoft.com/office/drawing/2015/06/char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19454720"/>
        <c:axId val="165354816"/>
      </c:scatterChart>
      <c:catAx>
        <c:axId val="1194547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5354816"/>
        <c:crosses val="autoZero"/>
        <c:auto val="1"/>
        <c:lblAlgn val="ctr"/>
        <c:lblOffset val="100"/>
        <c:tickLblSkip val="1"/>
        <c:tickMarkSkip val="1"/>
        <c:noMultiLvlLbl val="0"/>
      </c:catAx>
      <c:valAx>
        <c:axId val="1653548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94547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15</c:v>
                  </c:pt>
                </c:numCache>
              </c:numRef>
            </c:plus>
            <c:minus>
              <c:numRef>
                <c:f>FYSUM!$X$25:$X$28</c:f>
                <c:numCache>
                  <c:formatCode>General</c:formatCode>
                  <c:ptCount val="4"/>
                  <c:pt idx="0">
                    <c:v>6.6666666666666679</c:v>
                  </c:pt>
                  <c:pt idx="1">
                    <c:v>13.333333333333334</c:v>
                  </c:pt>
                  <c:pt idx="2">
                    <c:v>13.333333333333334</c:v>
                  </c:pt>
                  <c:pt idx="3">
                    <c:v>13.333333333333334</c:v>
                  </c:pt>
                </c:numCache>
              </c:numRef>
            </c:minus>
            <c:spPr>
              <a:ln w="15875"/>
            </c:spPr>
          </c:errBars>
          <c:cat>
            <c:strRef>
              <c:f>FYSUM!$B$9:$B$12</c:f>
              <c:strCache>
                <c:ptCount val="4"/>
                <c:pt idx="0">
                  <c:v>IUPUI</c:v>
                </c:pt>
                <c:pt idx="1">
                  <c:v>IUPUI Official Peers</c:v>
                </c:pt>
                <c:pt idx="2">
                  <c:v>All Public Doctoral</c:v>
                </c:pt>
                <c:pt idx="3">
                  <c:v>All NSSE</c:v>
                </c:pt>
              </c:strCache>
            </c:strRef>
          </c:cat>
          <c:val>
            <c:numRef>
              <c:f>FYSUM!$Y$25:$Y$28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265-4C63-961A-4480FDCB9763}"/>
              </c:ext>
            </c:extLst>
          </c:dPt>
          <c:cat>
            <c:strRef>
              <c:f>FYSUM!$B$9:$B$12</c:f>
              <c:strCache>
                <c:ptCount val="4"/>
                <c:pt idx="0">
                  <c:v>IUPUI</c:v>
                </c:pt>
                <c:pt idx="1">
                  <c:v>IUPUI Official Peers</c:v>
                </c:pt>
                <c:pt idx="2">
                  <c:v>All Public Doctoral</c:v>
                </c:pt>
                <c:pt idx="3">
                  <c:v>All NSSE</c:v>
                </c:pt>
              </c:strCache>
            </c:strRef>
          </c:cat>
          <c:val>
            <c:numRef>
              <c:f>FYSUM!$Z$25:$Z$28</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13.333333333333336</c:v>
                  </c:pt>
                  <c:pt idx="1">
                    <c:v>13.333333333333336</c:v>
                  </c:pt>
                  <c:pt idx="2">
                    <c:v>13.333333333333336</c:v>
                  </c:pt>
                  <c:pt idx="3">
                    <c:v>13.333333333333336</c:v>
                  </c:pt>
                </c:numCache>
              </c:numRef>
            </c:plus>
            <c:minus>
              <c:numRef>
                <c:f>FYSUM!$X$25:$X$28</c:f>
                <c:numCache>
                  <c:formatCode>General</c:formatCode>
                  <c:ptCount val="4"/>
                  <c:pt idx="0">
                    <c:v>6.6666666666666679</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FYSUM!$AA$25:$AA$28</c:f>
              <c:numCache>
                <c:formatCode>0</c:formatCode>
                <c:ptCount val="4"/>
                <c:pt idx="0">
                  <c:v>6.6666666666666643</c:v>
                </c:pt>
                <c:pt idx="1">
                  <c:v>6.6666666666666643</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81308672"/>
        <c:axId val="1309660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IUPUI</c:v>
                </c:pt>
                <c:pt idx="1">
                  <c:v>IUPUI Official Peers</c:v>
                </c:pt>
                <c:pt idx="2">
                  <c:v>All Public Doctoral</c:v>
                </c:pt>
                <c:pt idx="3">
                  <c:v>All NSSE</c:v>
                </c:pt>
              </c:strCache>
            </c:strRef>
          </c:xVal>
          <c:yVal>
            <c:numRef>
              <c:f>FYSUM!$D$25:$D$28</c:f>
              <c:numCache>
                <c:formatCode>.0</c:formatCode>
                <c:ptCount val="4"/>
                <c:pt idx="0">
                  <c:v>39.305775157139685</c:v>
                </c:pt>
                <c:pt idx="1">
                  <c:v>37.655872138044884</c:v>
                </c:pt>
                <c:pt idx="2">
                  <c:v>37.454804908538975</c:v>
                </c:pt>
                <c:pt idx="3">
                  <c:v>37.525141947500288</c:v>
                </c:pt>
              </c:numCache>
            </c:numRef>
          </c:yVal>
          <c:smooth val="0"/>
          <c:extLst xmlns:c16r2="http://schemas.microsoft.com/office/drawing/2015/06/char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81308672"/>
        <c:axId val="130966080"/>
      </c:scatterChart>
      <c:catAx>
        <c:axId val="813086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0966080"/>
        <c:crosses val="autoZero"/>
        <c:auto val="1"/>
        <c:lblAlgn val="ctr"/>
        <c:lblOffset val="100"/>
        <c:tickLblSkip val="1"/>
        <c:tickMarkSkip val="1"/>
        <c:noMultiLvlLbl val="0"/>
      </c:catAx>
      <c:valAx>
        <c:axId val="1309660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3086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10</c:v>
                  </c:pt>
                  <c:pt idx="1">
                    <c:v>15</c:v>
                  </c:pt>
                  <c:pt idx="2">
                    <c:v>15</c:v>
                  </c:pt>
                  <c:pt idx="3">
                    <c:v>10</c:v>
                  </c:pt>
                </c:numCache>
              </c:numRef>
            </c:minus>
            <c:spPr>
              <a:ln w="15875"/>
            </c:spPr>
          </c:errBars>
          <c:cat>
            <c:strRef>
              <c:f>FYSUM!$B$9:$B$12</c:f>
              <c:strCache>
                <c:ptCount val="4"/>
                <c:pt idx="0">
                  <c:v>IUPUI</c:v>
                </c:pt>
                <c:pt idx="1">
                  <c:v>IUPUI Official Peers</c:v>
                </c:pt>
                <c:pt idx="2">
                  <c:v>All Public Doctoral</c:v>
                </c:pt>
                <c:pt idx="3">
                  <c:v>All NSSE</c:v>
                </c:pt>
              </c:strCache>
            </c:strRef>
          </c:cat>
          <c:val>
            <c:numRef>
              <c:f>SNSUM!$Y$9:$Y$12</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ED5A-4A73-9490-A0EF85326745}"/>
              </c:ext>
            </c:extLst>
          </c:dPt>
          <c:cat>
            <c:strRef>
              <c:f>FYSUM!$B$9:$B$12</c:f>
              <c:strCache>
                <c:ptCount val="4"/>
                <c:pt idx="0">
                  <c:v>IUPUI</c:v>
                </c:pt>
                <c:pt idx="1">
                  <c:v>IUPUI Official Peers</c:v>
                </c:pt>
                <c:pt idx="2">
                  <c:v>All Public Doctoral</c:v>
                </c:pt>
                <c:pt idx="3">
                  <c:v>All NSSE</c:v>
                </c:pt>
              </c:strCache>
            </c:strRef>
          </c:cat>
          <c:val>
            <c:numRef>
              <c:f>SNSUM!$Z$9:$Z$12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ED5A-4A73-9490-A0EF85326745}"/>
              </c:ext>
            </c:extLst>
          </c:dPt>
          <c:errBars>
            <c:errBarType val="plus"/>
            <c:errValType val="cust"/>
            <c:noEndCap val="0"/>
            <c:plus>
              <c:numRef>
                <c:f>SNSUM!$AB$9:$AB$12</c:f>
                <c:numCache>
                  <c:formatCode>General</c:formatCode>
                  <c:ptCount val="4"/>
                  <c:pt idx="0">
                    <c:v>10</c:v>
                  </c:pt>
                  <c:pt idx="1">
                    <c:v>10</c:v>
                  </c:pt>
                  <c:pt idx="2">
                    <c:v>10</c:v>
                  </c:pt>
                  <c:pt idx="3">
                    <c:v>10</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SNSUM!$AA$9:$AA$12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82550784"/>
        <c:axId val="13097011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IUPUI</c:v>
                </c:pt>
                <c:pt idx="1">
                  <c:v>IUPUI Official Peers</c:v>
                </c:pt>
                <c:pt idx="2">
                  <c:v>All Public Doctoral</c:v>
                </c:pt>
                <c:pt idx="3">
                  <c:v>All NSSE</c:v>
                </c:pt>
              </c:strCache>
            </c:strRef>
          </c:xVal>
          <c:yVal>
            <c:numRef>
              <c:f>SNSUM!$D$9:$D$12</c:f>
              <c:numCache>
                <c:formatCode>.0</c:formatCode>
                <c:ptCount val="4"/>
                <c:pt idx="0">
                  <c:v>40.791469804503066</c:v>
                </c:pt>
                <c:pt idx="1">
                  <c:v>38.620938385307234</c:v>
                </c:pt>
                <c:pt idx="2">
                  <c:v>39.033597741526499</c:v>
                </c:pt>
                <c:pt idx="3">
                  <c:v>39.44994682462783</c:v>
                </c:pt>
              </c:numCache>
            </c:numRef>
          </c:yVal>
          <c:smooth val="0"/>
          <c:extLst xmlns:c16r2="http://schemas.microsoft.com/office/drawing/2015/06/char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82550784"/>
        <c:axId val="130970112"/>
      </c:scatterChart>
      <c:catAx>
        <c:axId val="8255078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0970112"/>
        <c:crosses val="autoZero"/>
        <c:auto val="1"/>
        <c:lblAlgn val="ctr"/>
        <c:lblOffset val="100"/>
        <c:tickLblSkip val="1"/>
        <c:tickMarkSkip val="1"/>
        <c:noMultiLvlLbl val="0"/>
      </c:catAx>
      <c:valAx>
        <c:axId val="13097011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5507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8.571428571428573</c:v>
                  </c:pt>
                  <c:pt idx="1">
                    <c:v>11.428571428571431</c:v>
                  </c:pt>
                  <c:pt idx="2">
                    <c:v>11.428571428571431</c:v>
                  </c:pt>
                  <c:pt idx="3">
                    <c:v>11.428571428571431</c:v>
                  </c:pt>
                </c:numCache>
              </c:numRef>
            </c:minus>
            <c:spPr>
              <a:ln w="15875"/>
            </c:spPr>
          </c:errBars>
          <c:cat>
            <c:strRef>
              <c:f>FYSUM!$B$9:$B$12</c:f>
              <c:strCache>
                <c:ptCount val="4"/>
                <c:pt idx="0">
                  <c:v>IUPUI</c:v>
                </c:pt>
                <c:pt idx="1">
                  <c:v>IUPUI Official Peers</c:v>
                </c:pt>
                <c:pt idx="2">
                  <c:v>All Public Doctoral</c:v>
                </c:pt>
                <c:pt idx="3">
                  <c:v>All NSSE</c:v>
                </c:pt>
              </c:strCache>
            </c:strRef>
          </c:cat>
          <c:val>
            <c:numRef>
              <c:f>SNSUM!$Y$17:$Y$20</c:f>
              <c:numCache>
                <c:formatCode>0</c:formatCode>
                <c:ptCount val="4"/>
                <c:pt idx="0">
                  <c:v>28.571428571428573</c:v>
                </c:pt>
                <c:pt idx="1">
                  <c:v>28.571428571428573</c:v>
                </c:pt>
                <c:pt idx="2">
                  <c:v>28.571428571428573</c:v>
                </c:pt>
                <c:pt idx="3">
                  <c:v>28.571428571428573</c:v>
                </c:pt>
              </c:numCache>
            </c:numRef>
          </c:val>
          <c:extLst xmlns:c16r2="http://schemas.microsoft.com/office/drawing/2015/06/char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E1-4A38-9B84-24A4DDBCA407}"/>
              </c:ext>
            </c:extLst>
          </c:dPt>
          <c:cat>
            <c:strRef>
              <c:f>FYSUM!$B$9:$B$12</c:f>
              <c:strCache>
                <c:ptCount val="4"/>
                <c:pt idx="0">
                  <c:v>IUPUI</c:v>
                </c:pt>
                <c:pt idx="1">
                  <c:v>IUPUI Official Peers</c:v>
                </c:pt>
                <c:pt idx="2">
                  <c:v>All Public Doctoral</c:v>
                </c:pt>
                <c:pt idx="3">
                  <c:v>All NSSE</c:v>
                </c:pt>
              </c:strCache>
            </c:strRef>
          </c:cat>
          <c:val>
            <c:numRef>
              <c:f>SNSUM!$Z$17:$Z$20</c:f>
              <c:numCache>
                <c:formatCode>0</c:formatCode>
                <c:ptCount val="4"/>
                <c:pt idx="0">
                  <c:v>8.571428571428573</c:v>
                </c:pt>
                <c:pt idx="1">
                  <c:v>8.571428571428573</c:v>
                </c:pt>
                <c:pt idx="2">
                  <c:v>8.571428571428573</c:v>
                </c:pt>
                <c:pt idx="3">
                  <c:v>8.571428571428573</c:v>
                </c:pt>
              </c:numCache>
            </c:numRef>
          </c:val>
          <c:extLst xmlns:c16r2="http://schemas.microsoft.com/office/drawing/2015/06/char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E1-4A38-9B84-24A4DDBCA407}"/>
              </c:ext>
            </c:extLst>
          </c:dPt>
          <c:errBars>
            <c:errBarType val="plus"/>
            <c:errValType val="cust"/>
            <c:noEndCap val="0"/>
            <c:plus>
              <c:numRef>
                <c:f>SNSUM!$AB$17:$AB$20</c:f>
                <c:numCache>
                  <c:formatCode>General</c:formatCode>
                  <c:ptCount val="4"/>
                  <c:pt idx="0">
                    <c:v>14.285714285714285</c:v>
                  </c:pt>
                  <c:pt idx="1">
                    <c:v>14.285714285714285</c:v>
                  </c:pt>
                  <c:pt idx="2">
                    <c:v>14.285714285714285</c:v>
                  </c:pt>
                  <c:pt idx="3">
                    <c:v>14.285714285714285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SNSUM!$AA$17:$AA$20</c:f>
              <c:numCache>
                <c:formatCode>0</c:formatCode>
                <c:ptCount val="4"/>
                <c:pt idx="0">
                  <c:v>8.5714285714285694</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82541056"/>
        <c:axId val="1309729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IUPUI</c:v>
                </c:pt>
                <c:pt idx="1">
                  <c:v>IUPUI Official Peers</c:v>
                </c:pt>
                <c:pt idx="2">
                  <c:v>All Public Doctoral</c:v>
                </c:pt>
                <c:pt idx="3">
                  <c:v>All NSSE</c:v>
                </c:pt>
              </c:strCache>
            </c:strRef>
          </c:xVal>
          <c:yVal>
            <c:numRef>
              <c:f>SNSUM!$D$17:$D$20</c:f>
              <c:numCache>
                <c:formatCode>.0</c:formatCode>
                <c:ptCount val="4"/>
                <c:pt idx="0">
                  <c:v>37.700028779682754</c:v>
                </c:pt>
                <c:pt idx="1">
                  <c:v>36.598088356067834</c:v>
                </c:pt>
                <c:pt idx="2">
                  <c:v>36.976352543368648</c:v>
                </c:pt>
                <c:pt idx="3">
                  <c:v>37.63172896407513</c:v>
                </c:pt>
              </c:numCache>
            </c:numRef>
          </c:yVal>
          <c:smooth val="0"/>
          <c:extLst xmlns:c16r2="http://schemas.microsoft.com/office/drawing/2015/06/char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82541056"/>
        <c:axId val="130972992"/>
      </c:scatterChart>
      <c:catAx>
        <c:axId val="825410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0972992"/>
        <c:crosses val="autoZero"/>
        <c:auto val="1"/>
        <c:lblAlgn val="ctr"/>
        <c:lblOffset val="100"/>
        <c:tickLblSkip val="1"/>
        <c:tickMarkSkip val="1"/>
        <c:noMultiLvlLbl val="0"/>
      </c:catAx>
      <c:valAx>
        <c:axId val="1309729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5410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15</c:v>
                  </c:pt>
                  <c:pt idx="2">
                    <c:v>15</c:v>
                  </c:pt>
                  <c:pt idx="3">
                    <c:v>10</c:v>
                  </c:pt>
                </c:numCache>
              </c:numRef>
            </c:plus>
            <c:minus>
              <c:numRef>
                <c:f>SNSUM!$X$33:$X$36</c:f>
                <c:numCache>
                  <c:formatCode>General</c:formatCode>
                  <c:ptCount val="4"/>
                  <c:pt idx="0">
                    <c:v>20</c:v>
                  </c:pt>
                  <c:pt idx="1">
                    <c:v>20</c:v>
                  </c:pt>
                  <c:pt idx="2">
                    <c:v>20</c:v>
                  </c:pt>
                  <c:pt idx="3">
                    <c:v>20</c:v>
                  </c:pt>
                </c:numCache>
              </c:numRef>
            </c:minus>
            <c:spPr>
              <a:ln w="15875"/>
            </c:spPr>
          </c:errBars>
          <c:cat>
            <c:strRef>
              <c:f>FYSUM!$B$9:$B$12</c:f>
              <c:strCache>
                <c:ptCount val="4"/>
                <c:pt idx="0">
                  <c:v>IUPUI</c:v>
                </c:pt>
                <c:pt idx="1">
                  <c:v>IUPUI Official Peers</c:v>
                </c:pt>
                <c:pt idx="2">
                  <c:v>All Public Doctoral</c:v>
                </c:pt>
                <c:pt idx="3">
                  <c:v>All NSSE</c:v>
                </c:pt>
              </c:strCache>
            </c:strRef>
          </c:cat>
          <c:val>
            <c:numRef>
              <c:f>SNSUM!$Y$33:$Y$36</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6AE6-4501-B68A-7F7DC7A63F5D}"/>
              </c:ext>
            </c:extLst>
          </c:dPt>
          <c:cat>
            <c:strRef>
              <c:f>FYSUM!$B$9:$B$12</c:f>
              <c:strCache>
                <c:ptCount val="4"/>
                <c:pt idx="0">
                  <c:v>IUPUI</c:v>
                </c:pt>
                <c:pt idx="1">
                  <c:v>IUPUI Official Peers</c:v>
                </c:pt>
                <c:pt idx="2">
                  <c:v>All Public Doctoral</c:v>
                </c:pt>
                <c:pt idx="3">
                  <c:v>All NSSE</c:v>
                </c:pt>
              </c:strCache>
            </c:strRef>
          </c:cat>
          <c:val>
            <c:numRef>
              <c:f>SNSUM!$Z$33:$Z$36</c:f>
              <c:numCache>
                <c:formatCode>0</c:formatCode>
                <c:ptCount val="4"/>
                <c:pt idx="0">
                  <c:v>6.6666666666666679</c:v>
                </c:pt>
                <c:pt idx="1">
                  <c:v>6.6666666666666679</c:v>
                </c:pt>
                <c:pt idx="2">
                  <c:v>6.6666666666666679</c:v>
                </c:pt>
                <c:pt idx="3">
                  <c:v>6.6666666666666679</c:v>
                </c:pt>
              </c:numCache>
            </c:numRef>
          </c:val>
          <c:extLst xmlns:c16r2="http://schemas.microsoft.com/office/drawing/2015/06/char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6AE6-4501-B68A-7F7DC7A63F5D}"/>
              </c:ext>
            </c:extLst>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SNSUM!$AA$33:$AA$36</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82553344"/>
        <c:axId val="13100000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IUPUI</c:v>
                </c:pt>
                <c:pt idx="1">
                  <c:v>IUPUI Official Peers</c:v>
                </c:pt>
                <c:pt idx="2">
                  <c:v>All Public Doctoral</c:v>
                </c:pt>
                <c:pt idx="3">
                  <c:v>All NSSE</c:v>
                </c:pt>
              </c:strCache>
            </c:strRef>
          </c:xVal>
          <c:yVal>
            <c:numRef>
              <c:f>SNSUM!$D$33:$D$36</c:f>
              <c:numCache>
                <c:formatCode>.0</c:formatCode>
                <c:ptCount val="4"/>
                <c:pt idx="0">
                  <c:v>29.589495794376983</c:v>
                </c:pt>
                <c:pt idx="1">
                  <c:v>29.889890486372025</c:v>
                </c:pt>
                <c:pt idx="2">
                  <c:v>29.970135370471787</c:v>
                </c:pt>
                <c:pt idx="3">
                  <c:v>29.217841163092896</c:v>
                </c:pt>
              </c:numCache>
            </c:numRef>
          </c:yVal>
          <c:smooth val="0"/>
          <c:extLst xmlns:c16r2="http://schemas.microsoft.com/office/drawing/2015/06/char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82553344"/>
        <c:axId val="131000000"/>
      </c:scatterChart>
      <c:catAx>
        <c:axId val="825533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1000000"/>
        <c:crosses val="autoZero"/>
        <c:auto val="1"/>
        <c:lblAlgn val="ctr"/>
        <c:lblOffset val="100"/>
        <c:tickLblSkip val="1"/>
        <c:tickMarkSkip val="1"/>
        <c:noMultiLvlLbl val="0"/>
      </c:catAx>
      <c:valAx>
        <c:axId val="13100000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5533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15</c:v>
                  </c:pt>
                  <c:pt idx="2">
                    <c:v>15</c:v>
                  </c:pt>
                  <c:pt idx="3">
                    <c:v>10</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ln w="15875"/>
            </c:spPr>
          </c:errBars>
          <c:cat>
            <c:strRef>
              <c:f>FYSUM!$B$9:$B$12</c:f>
              <c:strCache>
                <c:ptCount val="4"/>
                <c:pt idx="0">
                  <c:v>IUPUI</c:v>
                </c:pt>
                <c:pt idx="1">
                  <c:v>IUPUI Official Peers</c:v>
                </c:pt>
                <c:pt idx="2">
                  <c:v>All Public Doctoral</c:v>
                </c:pt>
                <c:pt idx="3">
                  <c:v>All NSSE</c:v>
                </c:pt>
              </c:strCache>
            </c:strRef>
          </c:cat>
          <c:val>
            <c:numRef>
              <c:f>SNSUM!$Y$25:$Y$28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57C-4678-87D6-986ECC5B02B8}"/>
              </c:ext>
            </c:extLst>
          </c:dPt>
          <c:cat>
            <c:strRef>
              <c:f>FYSUM!$B$9:$B$12</c:f>
              <c:strCache>
                <c:ptCount val="4"/>
                <c:pt idx="0">
                  <c:v>IUPUI</c:v>
                </c:pt>
                <c:pt idx="1">
                  <c:v>IUPUI Official Peers</c:v>
                </c:pt>
                <c:pt idx="2">
                  <c:v>All Public Doctoral</c:v>
                </c:pt>
                <c:pt idx="3">
                  <c:v>All NSSE</c:v>
                </c:pt>
              </c:strCache>
            </c:strRef>
          </c:cat>
          <c:val>
            <c:numRef>
              <c:f>SNSUM!$Z$25:$Z$28</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57C-4678-87D6-986ECC5B02B8}"/>
              </c:ext>
            </c:extLst>
          </c:dPt>
          <c:errBars>
            <c:errBarType val="plus"/>
            <c:errValType val="cust"/>
            <c:noEndCap val="0"/>
            <c:plus>
              <c:numRef>
                <c:f>SNSUM!$AB$25:$AB$28</c:f>
                <c:numCache>
                  <c:formatCode>General</c:formatCode>
                  <c:ptCount val="4"/>
                  <c:pt idx="0">
                    <c:v>13.333333333333336</c:v>
                  </c:pt>
                  <c:pt idx="1">
                    <c:v>13.333333333333336</c:v>
                  </c:pt>
                  <c:pt idx="2">
                    <c:v>13.333333333333336</c:v>
                  </c:pt>
                  <c:pt idx="3">
                    <c:v>13.333333333333336</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IUPUI</c:v>
                </c:pt>
                <c:pt idx="1">
                  <c:v>IUPUI Official Peers</c:v>
                </c:pt>
                <c:pt idx="2">
                  <c:v>All Public Doctoral</c:v>
                </c:pt>
                <c:pt idx="3">
                  <c:v>All NSSE</c:v>
                </c:pt>
              </c:strCache>
            </c:strRef>
          </c:cat>
          <c:val>
            <c:numRef>
              <c:f>SNSUM!$AA$25:$AA$28</c:f>
              <c:numCache>
                <c:formatCode>0</c:formatCode>
                <c:ptCount val="4"/>
                <c:pt idx="0">
                  <c:v>6.6666666666666643</c:v>
                </c:pt>
                <c:pt idx="1">
                  <c:v>6.6666666666666643</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82612224"/>
        <c:axId val="1309706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IUPUI</c:v>
                </c:pt>
                <c:pt idx="1">
                  <c:v>IUPUI Official Peers</c:v>
                </c:pt>
                <c:pt idx="2">
                  <c:v>All Public Doctoral</c:v>
                </c:pt>
                <c:pt idx="3">
                  <c:v>All NSSE</c:v>
                </c:pt>
              </c:strCache>
            </c:strRef>
          </c:xVal>
          <c:yVal>
            <c:numRef>
              <c:f>SNSUM!$D$25:$D$28</c:f>
              <c:numCache>
                <c:formatCode>.0</c:formatCode>
                <c:ptCount val="4"/>
                <c:pt idx="0">
                  <c:v>38.175727167309219</c:v>
                </c:pt>
                <c:pt idx="1">
                  <c:v>37.740889897590449</c:v>
                </c:pt>
                <c:pt idx="2">
                  <c:v>37.586120946797905</c:v>
                </c:pt>
                <c:pt idx="3">
                  <c:v>37.821273967490868</c:v>
                </c:pt>
              </c:numCache>
            </c:numRef>
          </c:yVal>
          <c:smooth val="0"/>
          <c:extLst xmlns:c16r2="http://schemas.microsoft.com/office/drawing/2015/06/char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82612224"/>
        <c:axId val="130970688"/>
      </c:scatterChart>
      <c:catAx>
        <c:axId val="826122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0970688"/>
        <c:crosses val="autoZero"/>
        <c:auto val="1"/>
        <c:lblAlgn val="ctr"/>
        <c:lblOffset val="100"/>
        <c:tickLblSkip val="1"/>
        <c:tickMarkSkip val="1"/>
        <c:noMultiLvlLbl val="0"/>
      </c:catAx>
      <c:valAx>
        <c:axId val="1309706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6122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2633728"/>
        <c:axId val="158045824"/>
      </c:lineChart>
      <c:catAx>
        <c:axId val="826337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045824"/>
        <c:crosses val="autoZero"/>
        <c:auto val="1"/>
        <c:lblAlgn val="ctr"/>
        <c:lblOffset val="100"/>
        <c:tickLblSkip val="1"/>
        <c:tickMarkSkip val="1"/>
        <c:noMultiLvlLbl val="0"/>
      </c:catAx>
      <c:valAx>
        <c:axId val="1580458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26337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186403</xdr:colOff>
      <xdr:row>29</xdr:row>
      <xdr:rowOff>172213</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53253"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157737</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40625" defaultRowHeight="12.75" x14ac:dyDescent="0.2"/>
  <cols>
    <col min="1" max="1" width="2" style="167" customWidth="1"/>
    <col min="2" max="10" width="9.28515625" style="167" customWidth="1"/>
    <col min="11" max="11" width="6.85546875" style="167" customWidth="1"/>
    <col min="12" max="16384" width="9.140625" style="167"/>
  </cols>
  <sheetData>
    <row r="1" s="166" customFormat="1" ht="12.75" customHeight="1" x14ac:dyDescent="0.2"/>
    <row r="17" spans="1:11" ht="15" customHeight="1" x14ac:dyDescent="0.5">
      <c r="B17" s="168"/>
      <c r="C17" s="168"/>
      <c r="D17" s="168"/>
      <c r="E17" s="168"/>
      <c r="F17" s="168"/>
      <c r="G17" s="168"/>
      <c r="H17" s="168"/>
      <c r="I17" s="168"/>
      <c r="J17" s="168"/>
      <c r="K17" s="168"/>
    </row>
    <row r="18" spans="1:11" ht="81.75" customHeight="1" x14ac:dyDescent="0.5">
      <c r="A18" s="357" t="s">
        <v>200</v>
      </c>
      <c r="B18" s="358"/>
      <c r="C18" s="358"/>
      <c r="D18" s="358"/>
      <c r="E18" s="358"/>
      <c r="F18" s="358"/>
      <c r="G18" s="358"/>
      <c r="H18" s="358"/>
      <c r="I18" s="358"/>
      <c r="J18" s="358"/>
      <c r="K18" s="358"/>
    </row>
    <row r="19" spans="1:11" ht="43.5" customHeight="1" x14ac:dyDescent="0.2">
      <c r="A19" s="359" t="s">
        <v>225</v>
      </c>
      <c r="B19" s="360"/>
      <c r="C19" s="360"/>
      <c r="D19" s="360"/>
      <c r="E19" s="360"/>
      <c r="F19" s="360"/>
      <c r="G19" s="360"/>
      <c r="H19" s="360"/>
      <c r="I19" s="360"/>
      <c r="J19" s="360"/>
      <c r="K19" s="360"/>
    </row>
    <row r="20" spans="1:11" ht="12.75" customHeight="1" x14ac:dyDescent="0.35">
      <c r="A20" s="169"/>
      <c r="B20" s="169"/>
      <c r="C20" s="169"/>
      <c r="D20" s="169"/>
      <c r="E20" s="169"/>
      <c r="F20" s="169"/>
      <c r="G20" s="169"/>
      <c r="H20" s="169"/>
      <c r="I20" s="169"/>
      <c r="J20" s="169"/>
      <c r="K20" s="169"/>
    </row>
    <row r="21" spans="1:11" x14ac:dyDescent="0.2">
      <c r="C21" s="166"/>
      <c r="D21" s="166"/>
      <c r="E21" s="166"/>
      <c r="F21" s="166"/>
      <c r="G21" s="166"/>
      <c r="H21" s="166"/>
      <c r="I21" s="166"/>
      <c r="J21" s="166"/>
      <c r="K21" s="166"/>
    </row>
    <row r="49" spans="8:11" x14ac:dyDescent="0.2">
      <c r="H49" s="167" t="s">
        <v>7</v>
      </c>
      <c r="J49" s="361" t="s">
        <v>234</v>
      </c>
      <c r="K49" s="361"/>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BN40"/>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18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s="1" customFormat="1" ht="18.75" x14ac:dyDescent="0.3">
      <c r="A4" s="51" t="s">
        <v>215</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399" t="s">
        <v>158</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22</v>
      </c>
      <c r="B6" s="58"/>
      <c r="C6" s="58"/>
      <c r="D6" s="58"/>
      <c r="E6" s="58"/>
      <c r="F6" s="58"/>
      <c r="G6" s="58"/>
      <c r="H6" s="58"/>
      <c r="I6" s="58"/>
      <c r="K6" s="400" t="s">
        <v>224</v>
      </c>
      <c r="L6" s="400"/>
      <c r="M6" s="400"/>
      <c r="N6" s="400"/>
      <c r="O6" s="35"/>
      <c r="P6" s="401" t="s">
        <v>204</v>
      </c>
      <c r="Q6" s="402"/>
      <c r="R6" s="402"/>
      <c r="S6" s="402"/>
      <c r="T6" s="402"/>
      <c r="U6" s="402"/>
      <c r="V6" s="402"/>
      <c r="W6" s="402"/>
      <c r="X6" s="402"/>
      <c r="Y6" s="402"/>
      <c r="Z6" s="402"/>
      <c r="AA6" s="402"/>
      <c r="AB6" s="402"/>
      <c r="AC6" s="402"/>
      <c r="AD6" s="402"/>
      <c r="AE6" s="402"/>
      <c r="AF6" s="402"/>
      <c r="AG6" s="58"/>
    </row>
    <row r="7" spans="1:43" s="1" customFormat="1" ht="12" customHeight="1" x14ac:dyDescent="0.2">
      <c r="A7" s="3"/>
      <c r="B7" s="3"/>
      <c r="C7" s="4"/>
      <c r="D7" s="4"/>
      <c r="E7" s="4"/>
      <c r="F7" s="4"/>
      <c r="G7" s="4"/>
      <c r="H7" s="4"/>
      <c r="I7" s="4"/>
      <c r="J7" s="348"/>
      <c r="K7" s="400"/>
      <c r="L7" s="400"/>
      <c r="M7" s="400"/>
      <c r="N7" s="400"/>
      <c r="O7" s="35"/>
      <c r="P7" s="403" t="s">
        <v>226</v>
      </c>
      <c r="Q7" s="403"/>
      <c r="R7" s="403"/>
      <c r="S7" s="403"/>
      <c r="T7" s="403"/>
      <c r="U7" s="403"/>
      <c r="V7" s="403" t="s">
        <v>227</v>
      </c>
      <c r="W7" s="403"/>
      <c r="X7" s="403"/>
      <c r="Y7" s="403"/>
      <c r="Z7" s="403"/>
      <c r="AA7" s="403"/>
      <c r="AB7" s="403" t="s">
        <v>174</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7"/>
      <c r="M8" s="447"/>
      <c r="N8" s="448"/>
      <c r="O8" s="38"/>
      <c r="P8" s="404" t="s">
        <v>21</v>
      </c>
      <c r="Q8" s="405"/>
      <c r="R8" s="405"/>
      <c r="S8" s="404" t="s">
        <v>165</v>
      </c>
      <c r="T8" s="405"/>
      <c r="U8" s="303"/>
      <c r="V8" s="404" t="s">
        <v>21</v>
      </c>
      <c r="W8" s="405"/>
      <c r="X8" s="405"/>
      <c r="Y8" s="404" t="s">
        <v>165</v>
      </c>
      <c r="Z8" s="405"/>
      <c r="AA8" s="303"/>
      <c r="AB8" s="404" t="s">
        <v>21</v>
      </c>
      <c r="AC8" s="405"/>
      <c r="AD8" s="405"/>
      <c r="AE8" s="404" t="s">
        <v>165</v>
      </c>
      <c r="AF8" s="405"/>
      <c r="AG8" s="88"/>
    </row>
    <row r="9" spans="1:43" s="1" customFormat="1" ht="16.5" customHeight="1" x14ac:dyDescent="0.2">
      <c r="A9" s="39"/>
      <c r="B9" s="78" t="s">
        <v>15</v>
      </c>
      <c r="C9" s="79"/>
      <c r="D9" s="79"/>
      <c r="E9" s="79"/>
      <c r="F9" s="79"/>
      <c r="G9" s="79"/>
      <c r="H9" s="79"/>
      <c r="I9" s="79"/>
      <c r="J9" s="79"/>
      <c r="K9" s="406">
        <v>42.011062919385409</v>
      </c>
      <c r="L9" s="444"/>
      <c r="M9" s="449"/>
      <c r="N9" s="449"/>
      <c r="O9" s="79"/>
      <c r="P9" s="407">
        <v>40.970668877697115</v>
      </c>
      <c r="Q9" s="408"/>
      <c r="R9" s="80" t="s">
        <v>233</v>
      </c>
      <c r="S9" s="409">
        <v>8.6896672459566976E-2</v>
      </c>
      <c r="T9" s="410"/>
      <c r="U9" s="304"/>
      <c r="V9" s="407">
        <v>40.96601420194159</v>
      </c>
      <c r="W9" s="408"/>
      <c r="X9" s="80" t="s">
        <v>233</v>
      </c>
      <c r="Y9" s="409">
        <v>8.4555309656461825E-2</v>
      </c>
      <c r="Z9" s="410"/>
      <c r="AA9" s="304"/>
      <c r="AB9" s="407">
        <v>41.209880499205816</v>
      </c>
      <c r="AC9" s="408"/>
      <c r="AD9" s="80" t="s">
        <v>7</v>
      </c>
      <c r="AE9" s="409">
        <v>6.3518032851440503E-2</v>
      </c>
      <c r="AF9" s="410"/>
      <c r="AG9" s="79"/>
    </row>
    <row r="10" spans="1:43" s="1" customFormat="1" ht="16.5" customHeight="1" x14ac:dyDescent="0.2">
      <c r="A10" s="39"/>
      <c r="B10" s="81" t="s">
        <v>16</v>
      </c>
      <c r="C10" s="82"/>
      <c r="D10" s="82"/>
      <c r="E10" s="82"/>
      <c r="F10" s="82"/>
      <c r="G10" s="82"/>
      <c r="H10" s="82"/>
      <c r="I10" s="82"/>
      <c r="J10" s="82"/>
      <c r="K10" s="422">
        <v>36.114069659370571</v>
      </c>
      <c r="L10" s="422"/>
      <c r="M10" s="448"/>
      <c r="N10" s="448"/>
      <c r="O10" s="40"/>
      <c r="P10" s="415">
        <v>36.32647221771964</v>
      </c>
      <c r="Q10" s="416"/>
      <c r="R10" s="41" t="s">
        <v>7</v>
      </c>
      <c r="S10" s="412">
        <v>-1.601553668743512E-2</v>
      </c>
      <c r="T10" s="413"/>
      <c r="U10" s="305"/>
      <c r="V10" s="415">
        <v>36.382098719672534</v>
      </c>
      <c r="W10" s="416"/>
      <c r="X10" s="41" t="s">
        <v>7</v>
      </c>
      <c r="Y10" s="412">
        <v>-2.008648853114605E-2</v>
      </c>
      <c r="Z10" s="413"/>
      <c r="AA10" s="305"/>
      <c r="AB10" s="415">
        <v>35.091988094020934</v>
      </c>
      <c r="AC10" s="416"/>
      <c r="AD10" s="41" t="s">
        <v>233</v>
      </c>
      <c r="AE10" s="412">
        <v>7.5054751977645384E-2</v>
      </c>
      <c r="AF10" s="413"/>
      <c r="AG10" s="82"/>
    </row>
    <row r="11" spans="1:43" s="1" customFormat="1" ht="20.25" customHeight="1" x14ac:dyDescent="0.2">
      <c r="A11" s="5"/>
      <c r="B11" s="419" t="s">
        <v>179</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s="1" customFormat="1"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39" t="s">
        <v>15</v>
      </c>
      <c r="C13" s="440"/>
      <c r="D13" s="440"/>
      <c r="E13" s="440"/>
      <c r="F13" s="440"/>
      <c r="G13" s="440"/>
      <c r="H13" s="440"/>
      <c r="I13" s="440"/>
      <c r="J13" s="440"/>
      <c r="K13" s="440"/>
      <c r="L13" s="440"/>
      <c r="M13" s="440"/>
      <c r="N13" s="440"/>
      <c r="O13" s="440"/>
      <c r="P13" s="440"/>
      <c r="Q13" s="55"/>
      <c r="R13" s="439" t="s">
        <v>16</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198</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224</v>
      </c>
      <c r="U22" s="432"/>
      <c r="V22" s="432"/>
      <c r="W22" s="430" t="s">
        <v>229</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15</v>
      </c>
      <c r="B23" s="85"/>
      <c r="C23" s="85"/>
      <c r="D23" s="86"/>
      <c r="E23" s="86"/>
      <c r="F23" s="86"/>
      <c r="G23" s="86"/>
      <c r="H23" s="86"/>
      <c r="I23" s="87"/>
      <c r="J23" s="86"/>
      <c r="K23" s="86"/>
      <c r="L23" s="86"/>
      <c r="M23" s="86"/>
      <c r="N23" s="86"/>
      <c r="O23" s="86"/>
      <c r="P23" s="86"/>
      <c r="Q23" s="86"/>
      <c r="R23" s="86"/>
      <c r="S23" s="86"/>
      <c r="T23" s="433"/>
      <c r="U23" s="433"/>
      <c r="V23" s="433"/>
      <c r="W23" s="425" t="s">
        <v>226</v>
      </c>
      <c r="X23" s="425"/>
      <c r="Y23" s="425"/>
      <c r="Z23" s="353"/>
      <c r="AA23" s="425" t="s">
        <v>227</v>
      </c>
      <c r="AB23" s="425"/>
      <c r="AC23" s="425"/>
      <c r="AD23" s="353"/>
      <c r="AE23" s="425" t="s">
        <v>174</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193</v>
      </c>
      <c r="B24" s="450"/>
      <c r="C24" s="450"/>
      <c r="D24" s="450"/>
      <c r="E24" s="450"/>
      <c r="F24" s="450"/>
      <c r="G24" s="450"/>
      <c r="H24" s="450"/>
      <c r="I24" s="450"/>
      <c r="J24" s="450"/>
      <c r="K24" s="450"/>
      <c r="L24" s="450"/>
      <c r="M24" s="450"/>
      <c r="N24" s="450"/>
      <c r="O24" s="450"/>
      <c r="P24" s="450"/>
      <c r="Q24" s="450"/>
      <c r="R24" s="450"/>
      <c r="S24" s="450"/>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140</v>
      </c>
      <c r="B25" s="326" t="s">
        <v>53</v>
      </c>
      <c r="C25" s="326"/>
      <c r="D25" s="326"/>
      <c r="E25" s="326"/>
      <c r="F25" s="326"/>
      <c r="G25" s="326"/>
      <c r="H25" s="326"/>
      <c r="I25" s="327"/>
      <c r="J25" s="326"/>
      <c r="K25" s="326"/>
      <c r="L25" s="326"/>
      <c r="M25" s="326"/>
      <c r="N25" s="326"/>
      <c r="O25" s="326"/>
      <c r="P25" s="326"/>
      <c r="Q25" s="326"/>
      <c r="R25" s="326"/>
      <c r="S25" s="326"/>
      <c r="T25" s="135"/>
      <c r="U25" s="315">
        <v>47.413319482548488</v>
      </c>
      <c r="V25" s="134"/>
      <c r="W25" s="480">
        <v>-3.9208347333272826</v>
      </c>
      <c r="X25" s="480"/>
      <c r="Y25" s="480"/>
      <c r="Z25" s="286"/>
      <c r="AA25" s="480">
        <v>-1.3248485759902664</v>
      </c>
      <c r="AB25" s="480"/>
      <c r="AC25" s="480"/>
      <c r="AD25" s="286"/>
      <c r="AE25" s="480">
        <v>-2.7074038360192105</v>
      </c>
      <c r="AF25" s="480"/>
      <c r="AG25" s="480"/>
      <c r="AK25" s="1"/>
      <c r="AL25" s="1"/>
      <c r="AM25" s="1"/>
      <c r="AN25" s="1"/>
      <c r="AO25" s="1"/>
      <c r="AP25" s="1"/>
      <c r="AQ25" s="1"/>
    </row>
    <row r="26" spans="1:66" s="174" customFormat="1" ht="14.1" customHeight="1" x14ac:dyDescent="0.2">
      <c r="A26" s="307" t="s">
        <v>141</v>
      </c>
      <c r="B26" s="326" t="s">
        <v>121</v>
      </c>
      <c r="C26" s="326"/>
      <c r="D26" s="326"/>
      <c r="E26" s="326"/>
      <c r="F26" s="326"/>
      <c r="G26" s="326"/>
      <c r="H26" s="326"/>
      <c r="I26" s="327"/>
      <c r="J26" s="326"/>
      <c r="K26" s="326"/>
      <c r="L26" s="326"/>
      <c r="M26" s="326"/>
      <c r="N26" s="326"/>
      <c r="O26" s="326"/>
      <c r="P26" s="326"/>
      <c r="Q26" s="326"/>
      <c r="R26" s="326"/>
      <c r="S26" s="326"/>
      <c r="T26" s="135"/>
      <c r="U26" s="315">
        <v>54.97607389438064</v>
      </c>
      <c r="V26" s="134"/>
      <c r="W26" s="435">
        <v>5.7198858208220784</v>
      </c>
      <c r="X26" s="435"/>
      <c r="Y26" s="435"/>
      <c r="Z26" s="286"/>
      <c r="AA26" s="435">
        <v>6.9161617252660008</v>
      </c>
      <c r="AB26" s="435"/>
      <c r="AC26" s="435"/>
      <c r="AD26" s="286"/>
      <c r="AE26" s="435">
        <v>7.5969544351982705</v>
      </c>
      <c r="AF26" s="435"/>
      <c r="AG26" s="435"/>
      <c r="AK26" s="1"/>
      <c r="AL26" s="1"/>
      <c r="AM26" s="1"/>
      <c r="AN26" s="1"/>
      <c r="AO26" s="1"/>
      <c r="AP26" s="1"/>
      <c r="AQ26" s="1"/>
    </row>
    <row r="27" spans="1:66" s="174" customFormat="1" ht="14.1" customHeight="1" x14ac:dyDescent="0.2">
      <c r="A27" s="307" t="s">
        <v>142</v>
      </c>
      <c r="B27" s="326" t="s">
        <v>54</v>
      </c>
      <c r="C27" s="326"/>
      <c r="D27" s="326"/>
      <c r="E27" s="326"/>
      <c r="F27" s="326"/>
      <c r="G27" s="326"/>
      <c r="H27" s="326"/>
      <c r="I27" s="327"/>
      <c r="J27" s="326"/>
      <c r="K27" s="326"/>
      <c r="L27" s="326"/>
      <c r="M27" s="326"/>
      <c r="N27" s="326"/>
      <c r="O27" s="326"/>
      <c r="P27" s="326"/>
      <c r="Q27" s="326"/>
      <c r="R27" s="326"/>
      <c r="S27" s="326"/>
      <c r="T27" s="135"/>
      <c r="U27" s="315">
        <v>49.886802509680564</v>
      </c>
      <c r="V27" s="134"/>
      <c r="W27" s="435">
        <v>4.7530328056944313</v>
      </c>
      <c r="X27" s="435"/>
      <c r="Y27" s="435"/>
      <c r="Z27" s="286"/>
      <c r="AA27" s="435">
        <v>5.4471883811274608</v>
      </c>
      <c r="AB27" s="435"/>
      <c r="AC27" s="435"/>
      <c r="AD27" s="286"/>
      <c r="AE27" s="435">
        <v>3.1734660007214401</v>
      </c>
      <c r="AF27" s="435"/>
      <c r="AG27" s="435"/>
      <c r="AK27" s="1"/>
      <c r="AL27" s="1"/>
      <c r="AM27" s="1"/>
      <c r="AN27" s="1"/>
      <c r="AO27" s="1"/>
      <c r="AP27" s="1"/>
      <c r="AQ27" s="1"/>
    </row>
    <row r="28" spans="1:66" s="174" customFormat="1" ht="14.1" customHeight="1" x14ac:dyDescent="0.2">
      <c r="A28" s="307" t="s">
        <v>143</v>
      </c>
      <c r="B28" s="326" t="s">
        <v>55</v>
      </c>
      <c r="C28" s="326"/>
      <c r="D28" s="326"/>
      <c r="E28" s="326"/>
      <c r="F28" s="326"/>
      <c r="G28" s="326"/>
      <c r="H28" s="326"/>
      <c r="I28" s="327"/>
      <c r="J28" s="326"/>
      <c r="K28" s="326"/>
      <c r="L28" s="326"/>
      <c r="M28" s="326"/>
      <c r="N28" s="326"/>
      <c r="O28" s="326"/>
      <c r="P28" s="326"/>
      <c r="Q28" s="326"/>
      <c r="R28" s="326"/>
      <c r="S28" s="326"/>
      <c r="T28" s="135"/>
      <c r="U28" s="315">
        <v>42.253232449198194</v>
      </c>
      <c r="V28" s="134"/>
      <c r="W28" s="435">
        <v>2.6932063384421525</v>
      </c>
      <c r="X28" s="435"/>
      <c r="Y28" s="435"/>
      <c r="Z28" s="286"/>
      <c r="AA28" s="480">
        <v>-5.5587470994346688E-2</v>
      </c>
      <c r="AB28" s="480"/>
      <c r="AC28" s="480"/>
      <c r="AD28" s="286"/>
      <c r="AE28" s="480">
        <v>-0.5295795250413633</v>
      </c>
      <c r="AF28" s="480"/>
      <c r="AG28" s="480"/>
      <c r="AK28" s="137"/>
      <c r="AL28" s="137"/>
      <c r="AM28" s="137"/>
      <c r="AN28" s="137"/>
      <c r="AO28" s="137"/>
      <c r="AP28" s="137"/>
      <c r="AQ28" s="137"/>
    </row>
    <row r="29" spans="1:66" s="174" customFormat="1" ht="14.1" customHeight="1" x14ac:dyDescent="0.2">
      <c r="A29" s="307" t="s">
        <v>144</v>
      </c>
      <c r="B29" s="326" t="s">
        <v>56</v>
      </c>
      <c r="C29" s="326"/>
      <c r="D29" s="326"/>
      <c r="E29" s="326"/>
      <c r="F29" s="326"/>
      <c r="G29" s="326"/>
      <c r="H29" s="326"/>
      <c r="I29" s="327"/>
      <c r="J29" s="326"/>
      <c r="K29" s="326"/>
      <c r="L29" s="326"/>
      <c r="M29" s="326"/>
      <c r="N29" s="326"/>
      <c r="O29" s="326"/>
      <c r="P29" s="326"/>
      <c r="Q29" s="326"/>
      <c r="R29" s="326"/>
      <c r="S29" s="326"/>
      <c r="T29" s="135"/>
      <c r="U29" s="315">
        <v>41.476198155351462</v>
      </c>
      <c r="V29" s="134"/>
      <c r="W29" s="435">
        <v>5.9067966649038866</v>
      </c>
      <c r="X29" s="435"/>
      <c r="Y29" s="435"/>
      <c r="Z29" s="286"/>
      <c r="AA29" s="435">
        <v>2.8868411526304385</v>
      </c>
      <c r="AB29" s="435"/>
      <c r="AC29" s="435"/>
      <c r="AD29" s="286"/>
      <c r="AE29" s="435">
        <v>1.1621287841414585E-2</v>
      </c>
      <c r="AF29" s="435"/>
      <c r="AG29" s="435"/>
      <c r="AK29" s="137"/>
      <c r="AL29" s="137"/>
      <c r="AM29" s="137"/>
      <c r="AN29" s="137"/>
      <c r="AO29" s="137"/>
      <c r="AP29" s="137"/>
      <c r="AQ29" s="137"/>
    </row>
    <row r="30" spans="1:66" s="174" customFormat="1" x14ac:dyDescent="0.2">
      <c r="A30" s="46" t="s">
        <v>16</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104</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145</v>
      </c>
      <c r="B32" s="326" t="s">
        <v>57</v>
      </c>
      <c r="C32" s="326"/>
      <c r="D32" s="326"/>
      <c r="E32" s="326"/>
      <c r="F32" s="326"/>
      <c r="G32" s="326"/>
      <c r="H32" s="326"/>
      <c r="I32" s="327"/>
      <c r="J32" s="326"/>
      <c r="K32" s="326"/>
      <c r="L32" s="326"/>
      <c r="M32" s="326"/>
      <c r="N32" s="326"/>
      <c r="O32" s="326"/>
      <c r="P32" s="326"/>
      <c r="Q32" s="326"/>
      <c r="R32" s="326"/>
      <c r="S32" s="326"/>
      <c r="T32" s="313"/>
      <c r="U32" s="315">
        <v>79.76733805610931</v>
      </c>
      <c r="V32" s="323"/>
      <c r="W32" s="435">
        <v>4.1169905848728092</v>
      </c>
      <c r="X32" s="435"/>
      <c r="Y32" s="435"/>
      <c r="Z32" s="286"/>
      <c r="AA32" s="435">
        <v>4.4703681759183382</v>
      </c>
      <c r="AB32" s="435"/>
      <c r="AC32" s="435"/>
      <c r="AD32" s="286"/>
      <c r="AE32" s="435">
        <v>5.5052806679522632</v>
      </c>
      <c r="AF32" s="435"/>
      <c r="AG32" s="435"/>
      <c r="AK32" s="1"/>
      <c r="AL32" s="1"/>
      <c r="AM32" s="1"/>
      <c r="AN32" s="1"/>
      <c r="AO32" s="1"/>
      <c r="AP32" s="1"/>
      <c r="AQ32" s="1"/>
    </row>
    <row r="33" spans="1:43" s="174" customFormat="1" ht="14.1" customHeight="1" x14ac:dyDescent="0.2">
      <c r="A33" s="307" t="s">
        <v>146</v>
      </c>
      <c r="B33" s="326" t="s">
        <v>58</v>
      </c>
      <c r="C33" s="326"/>
      <c r="D33" s="326"/>
      <c r="E33" s="326"/>
      <c r="F33" s="326"/>
      <c r="G33" s="326"/>
      <c r="H33" s="326"/>
      <c r="I33" s="327"/>
      <c r="J33" s="326"/>
      <c r="K33" s="326"/>
      <c r="L33" s="326"/>
      <c r="M33" s="326"/>
      <c r="N33" s="326"/>
      <c r="O33" s="326"/>
      <c r="P33" s="326"/>
      <c r="Q33" s="326"/>
      <c r="R33" s="326"/>
      <c r="S33" s="326"/>
      <c r="T33" s="313"/>
      <c r="U33" s="315">
        <v>83.492296516551562</v>
      </c>
      <c r="V33" s="323"/>
      <c r="W33" s="435">
        <v>9.2727808238178682</v>
      </c>
      <c r="X33" s="435"/>
      <c r="Y33" s="435"/>
      <c r="Z33" s="286"/>
      <c r="AA33" s="435">
        <v>7.5942298006265361</v>
      </c>
      <c r="AB33" s="435"/>
      <c r="AC33" s="435"/>
      <c r="AD33" s="286"/>
      <c r="AE33" s="435">
        <v>9.6997602796215574</v>
      </c>
      <c r="AF33" s="435"/>
      <c r="AG33" s="435"/>
      <c r="AK33" s="1"/>
      <c r="AL33" s="1"/>
      <c r="AM33" s="1"/>
      <c r="AN33" s="1"/>
      <c r="AO33" s="1"/>
      <c r="AP33" s="1"/>
      <c r="AQ33" s="1"/>
    </row>
    <row r="34" spans="1:43" s="174" customFormat="1" ht="14.1" customHeight="1" x14ac:dyDescent="0.2">
      <c r="A34" s="307" t="s">
        <v>147</v>
      </c>
      <c r="B34" s="326" t="s">
        <v>166</v>
      </c>
      <c r="C34" s="326"/>
      <c r="D34" s="326"/>
      <c r="E34" s="326"/>
      <c r="F34" s="326"/>
      <c r="G34" s="326"/>
      <c r="H34" s="326"/>
      <c r="I34" s="327"/>
      <c r="J34" s="326"/>
      <c r="K34" s="326"/>
      <c r="L34" s="326"/>
      <c r="M34" s="326"/>
      <c r="N34" s="326"/>
      <c r="O34" s="326"/>
      <c r="P34" s="326"/>
      <c r="Q34" s="326"/>
      <c r="R34" s="326"/>
      <c r="S34" s="326"/>
      <c r="T34" s="313"/>
      <c r="U34" s="315">
        <v>66.08052245136237</v>
      </c>
      <c r="V34" s="323"/>
      <c r="W34" s="435">
        <v>0.59594894312320434</v>
      </c>
      <c r="X34" s="435"/>
      <c r="Y34" s="435"/>
      <c r="Z34" s="286"/>
      <c r="AA34" s="435">
        <v>4.135592847929118</v>
      </c>
      <c r="AB34" s="435"/>
      <c r="AC34" s="435"/>
      <c r="AD34" s="286"/>
      <c r="AE34" s="435">
        <v>6.5035092774422552</v>
      </c>
      <c r="AF34" s="435"/>
      <c r="AG34" s="435"/>
      <c r="AK34" s="1"/>
      <c r="AL34" s="1"/>
      <c r="AM34" s="1"/>
      <c r="AN34" s="1"/>
      <c r="AO34" s="1"/>
      <c r="AP34" s="1"/>
      <c r="AQ34" s="1"/>
    </row>
    <row r="35" spans="1:43" s="174" customFormat="1" ht="14.1" customHeight="1" x14ac:dyDescent="0.2">
      <c r="A35" s="307" t="s">
        <v>148</v>
      </c>
      <c r="B35" s="326" t="s">
        <v>59</v>
      </c>
      <c r="C35" s="326"/>
      <c r="D35" s="326"/>
      <c r="E35" s="326"/>
      <c r="F35" s="326"/>
      <c r="G35" s="326"/>
      <c r="H35" s="326"/>
      <c r="I35" s="327"/>
      <c r="J35" s="326"/>
      <c r="K35" s="326"/>
      <c r="L35" s="326"/>
      <c r="M35" s="326"/>
      <c r="N35" s="326"/>
      <c r="O35" s="326"/>
      <c r="P35" s="326"/>
      <c r="Q35" s="326"/>
      <c r="R35" s="326"/>
      <c r="S35" s="326"/>
      <c r="T35" s="313"/>
      <c r="U35" s="315">
        <v>71.463374436357668</v>
      </c>
      <c r="V35" s="323"/>
      <c r="W35" s="435">
        <v>0.50832317851453013</v>
      </c>
      <c r="X35" s="435"/>
      <c r="Y35" s="435"/>
      <c r="Z35" s="286"/>
      <c r="AA35" s="480">
        <v>-0.51649834672272732</v>
      </c>
      <c r="AB35" s="480"/>
      <c r="AC35" s="480"/>
      <c r="AD35" s="286"/>
      <c r="AE35" s="435">
        <v>2.8997480727074958</v>
      </c>
      <c r="AF35" s="435"/>
      <c r="AG35" s="435"/>
      <c r="AK35" s="137"/>
      <c r="AL35" s="137"/>
      <c r="AM35"/>
      <c r="AN35"/>
      <c r="AO35"/>
      <c r="AP35"/>
      <c r="AQ35"/>
    </row>
    <row r="36" spans="1:43" s="174" customFormat="1" ht="14.1" customHeight="1" x14ac:dyDescent="0.2">
      <c r="A36" s="307" t="s">
        <v>149</v>
      </c>
      <c r="B36" s="326" t="s">
        <v>60</v>
      </c>
      <c r="C36" s="326"/>
      <c r="D36" s="326"/>
      <c r="E36" s="326"/>
      <c r="F36" s="326"/>
      <c r="G36" s="326"/>
      <c r="H36" s="326"/>
      <c r="I36" s="327"/>
      <c r="J36" s="326"/>
      <c r="K36" s="326"/>
      <c r="L36" s="326"/>
      <c r="M36" s="326"/>
      <c r="N36" s="326"/>
      <c r="O36" s="326"/>
      <c r="P36" s="326"/>
      <c r="Q36" s="326"/>
      <c r="R36" s="326"/>
      <c r="S36" s="326"/>
      <c r="T36" s="313"/>
      <c r="U36" s="315">
        <v>67.163141795105219</v>
      </c>
      <c r="V36" s="323"/>
      <c r="W36" s="480">
        <v>-3.9149579025103236</v>
      </c>
      <c r="X36" s="480"/>
      <c r="Y36" s="480"/>
      <c r="Z36" s="286"/>
      <c r="AA36" s="480">
        <v>-4.4906620432742557</v>
      </c>
      <c r="AB36" s="480"/>
      <c r="AC36" s="480"/>
      <c r="AD36" s="286"/>
      <c r="AE36" s="480">
        <v>-0.30136150564474917</v>
      </c>
      <c r="AF36" s="480"/>
      <c r="AG36" s="480"/>
      <c r="AK36" s="137"/>
      <c r="AL36" s="137"/>
      <c r="AM36" s="137"/>
      <c r="AN36" s="137"/>
      <c r="AO36" s="137"/>
      <c r="AP36" s="137"/>
      <c r="AQ36" s="137"/>
    </row>
    <row r="37" spans="1:43" s="174" customFormat="1" ht="14.1" customHeight="1" x14ac:dyDescent="0.2">
      <c r="A37" s="307" t="s">
        <v>150</v>
      </c>
      <c r="B37" s="326" t="s">
        <v>61</v>
      </c>
      <c r="C37" s="326"/>
      <c r="D37" s="326"/>
      <c r="E37" s="326"/>
      <c r="F37" s="326"/>
      <c r="G37" s="326"/>
      <c r="H37" s="326"/>
      <c r="I37" s="327"/>
      <c r="J37" s="326"/>
      <c r="K37" s="326"/>
      <c r="L37" s="326"/>
      <c r="M37" s="326"/>
      <c r="N37" s="326"/>
      <c r="O37" s="326"/>
      <c r="P37" s="326"/>
      <c r="Q37" s="326"/>
      <c r="R37" s="326"/>
      <c r="S37" s="326"/>
      <c r="T37" s="313"/>
      <c r="U37" s="315">
        <v>42.304216412523857</v>
      </c>
      <c r="V37" s="323"/>
      <c r="W37" s="435">
        <v>2.3057667819105276</v>
      </c>
      <c r="X37" s="435"/>
      <c r="Y37" s="435"/>
      <c r="Z37" s="286"/>
      <c r="AA37" s="435">
        <v>0.22709368982734901</v>
      </c>
      <c r="AB37" s="435"/>
      <c r="AC37" s="435"/>
      <c r="AD37" s="286"/>
      <c r="AE37" s="435">
        <v>1.870881341688353</v>
      </c>
      <c r="AF37" s="435"/>
      <c r="AG37" s="435"/>
      <c r="AK37" s="137"/>
      <c r="AL37" s="137"/>
      <c r="AM37" s="137"/>
      <c r="AN37" s="137"/>
      <c r="AO37" s="137"/>
      <c r="AP37" s="137"/>
      <c r="AQ37" s="137"/>
    </row>
    <row r="38" spans="1:43" s="174" customFormat="1" ht="14.1" customHeight="1" x14ac:dyDescent="0.2">
      <c r="A38" s="307" t="s">
        <v>151</v>
      </c>
      <c r="B38" s="326" t="s">
        <v>62</v>
      </c>
      <c r="C38" s="326"/>
      <c r="D38" s="326"/>
      <c r="E38" s="326"/>
      <c r="F38" s="326"/>
      <c r="G38" s="326"/>
      <c r="H38" s="326"/>
      <c r="I38" s="327"/>
      <c r="J38" s="326"/>
      <c r="K38" s="326"/>
      <c r="L38" s="326"/>
      <c r="M38" s="326"/>
      <c r="N38" s="326"/>
      <c r="O38" s="326"/>
      <c r="P38" s="326"/>
      <c r="Q38" s="326"/>
      <c r="R38" s="326"/>
      <c r="S38" s="326"/>
      <c r="T38" s="313"/>
      <c r="U38" s="315">
        <v>54.784551710687602</v>
      </c>
      <c r="V38" s="323"/>
      <c r="W38" s="480">
        <v>-9.269192186313326</v>
      </c>
      <c r="X38" s="480"/>
      <c r="Y38" s="480"/>
      <c r="Z38" s="286"/>
      <c r="AA38" s="480">
        <v>-11.591640873849137</v>
      </c>
      <c r="AB38" s="480"/>
      <c r="AC38" s="480"/>
      <c r="AD38" s="286"/>
      <c r="AE38" s="480">
        <v>-6.1077662189658355</v>
      </c>
      <c r="AF38" s="480"/>
      <c r="AG38" s="480"/>
      <c r="AK38" s="137"/>
      <c r="AL38" s="137"/>
      <c r="AM38" s="137"/>
      <c r="AN38" s="137"/>
      <c r="AO38" s="137"/>
      <c r="AP38" s="137"/>
      <c r="AQ38" s="137"/>
    </row>
    <row r="39" spans="1:43" s="174" customFormat="1" ht="14.1" customHeight="1" x14ac:dyDescent="0.2">
      <c r="A39" s="333" t="s">
        <v>152</v>
      </c>
      <c r="B39" s="334" t="s">
        <v>63</v>
      </c>
      <c r="C39" s="334"/>
      <c r="D39" s="334"/>
      <c r="E39" s="334"/>
      <c r="F39" s="334"/>
      <c r="G39" s="334"/>
      <c r="H39" s="334"/>
      <c r="I39" s="335"/>
      <c r="J39" s="334"/>
      <c r="K39" s="334"/>
      <c r="L39" s="334"/>
      <c r="M39" s="334"/>
      <c r="N39" s="334"/>
      <c r="O39" s="334"/>
      <c r="P39" s="334"/>
      <c r="Q39" s="334"/>
      <c r="R39" s="334"/>
      <c r="S39" s="334"/>
      <c r="T39" s="278"/>
      <c r="U39" s="331">
        <v>47.809927937722598</v>
      </c>
      <c r="V39" s="324"/>
      <c r="W39" s="481">
        <v>-4.5505729087878422</v>
      </c>
      <c r="X39" s="481"/>
      <c r="Y39" s="481"/>
      <c r="Z39" s="286"/>
      <c r="AA39" s="481">
        <v>-2.7310449659510567</v>
      </c>
      <c r="AB39" s="481"/>
      <c r="AC39" s="481"/>
      <c r="AD39" s="286"/>
      <c r="AE39" s="481">
        <v>-0.98906840185001954</v>
      </c>
      <c r="AF39" s="481"/>
      <c r="AG39" s="481"/>
      <c r="AK39" s="137"/>
      <c r="AL39" s="137"/>
      <c r="AM39" s="137"/>
      <c r="AN39" s="137"/>
      <c r="AO39" s="137"/>
      <c r="AP39" s="137"/>
      <c r="AQ39" s="137"/>
    </row>
    <row r="40" spans="1:43" s="174" customFormat="1" ht="40.5" customHeight="1" x14ac:dyDescent="0.2">
      <c r="A40" s="427" t="s">
        <v>195</v>
      </c>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K40" s="269"/>
      <c r="AL40" s="298"/>
      <c r="AM40" s="298"/>
      <c r="AN40" s="298"/>
      <c r="AO40" s="262"/>
      <c r="AP40" s="262"/>
      <c r="AQ40" s="7"/>
    </row>
  </sheetData>
  <mergeCells count="8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A5:AG5"/>
    <mergeCell ref="P6:AF6"/>
    <mergeCell ref="J1:AG1"/>
    <mergeCell ref="J2:AG2"/>
    <mergeCell ref="J3:AG3"/>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BN5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I1" s="350"/>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18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s="1" customFormat="1" ht="18.75" x14ac:dyDescent="0.3">
      <c r="A4" s="51" t="s">
        <v>216</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399" t="s">
        <v>158</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22</v>
      </c>
      <c r="B6" s="58"/>
      <c r="C6" s="58"/>
      <c r="D6" s="58"/>
      <c r="E6" s="58"/>
      <c r="F6" s="58"/>
      <c r="G6" s="58"/>
      <c r="H6" s="58"/>
      <c r="I6" s="58"/>
      <c r="K6" s="400" t="s">
        <v>224</v>
      </c>
      <c r="L6" s="400"/>
      <c r="M6" s="400"/>
      <c r="N6" s="400"/>
      <c r="O6" s="35"/>
      <c r="P6" s="401" t="s">
        <v>205</v>
      </c>
      <c r="Q6" s="402"/>
      <c r="R6" s="402"/>
      <c r="S6" s="402"/>
      <c r="T6" s="402"/>
      <c r="U6" s="402"/>
      <c r="V6" s="402"/>
      <c r="W6" s="402"/>
      <c r="X6" s="402"/>
      <c r="Y6" s="402"/>
      <c r="Z6" s="402"/>
      <c r="AA6" s="402"/>
      <c r="AB6" s="402"/>
      <c r="AC6" s="402"/>
      <c r="AD6" s="402"/>
      <c r="AE6" s="402"/>
      <c r="AF6" s="402"/>
      <c r="AG6" s="58"/>
    </row>
    <row r="7" spans="1:43" s="1" customFormat="1" ht="12" customHeight="1" x14ac:dyDescent="0.2">
      <c r="A7" s="3"/>
      <c r="B7" s="3"/>
      <c r="C7" s="4"/>
      <c r="D7" s="4"/>
      <c r="E7" s="4"/>
      <c r="F7" s="4"/>
      <c r="G7" s="4"/>
      <c r="H7" s="4"/>
      <c r="I7" s="4"/>
      <c r="J7" s="348"/>
      <c r="K7" s="400"/>
      <c r="L7" s="400"/>
      <c r="M7" s="400"/>
      <c r="N7" s="400"/>
      <c r="O7" s="35"/>
      <c r="P7" s="403" t="s">
        <v>226</v>
      </c>
      <c r="Q7" s="403"/>
      <c r="R7" s="403"/>
      <c r="S7" s="403"/>
      <c r="T7" s="403"/>
      <c r="U7" s="403"/>
      <c r="V7" s="403" t="s">
        <v>227</v>
      </c>
      <c r="W7" s="403"/>
      <c r="X7" s="403"/>
      <c r="Y7" s="403"/>
      <c r="Z7" s="403"/>
      <c r="AA7" s="403"/>
      <c r="AB7" s="403" t="s">
        <v>174</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7"/>
      <c r="M8" s="447"/>
      <c r="N8" s="448"/>
      <c r="O8" s="38"/>
      <c r="P8" s="404" t="s">
        <v>21</v>
      </c>
      <c r="Q8" s="405"/>
      <c r="R8" s="405"/>
      <c r="S8" s="404" t="s">
        <v>165</v>
      </c>
      <c r="T8" s="405"/>
      <c r="U8" s="303"/>
      <c r="V8" s="404" t="s">
        <v>21</v>
      </c>
      <c r="W8" s="405"/>
      <c r="X8" s="405"/>
      <c r="Y8" s="404" t="s">
        <v>165</v>
      </c>
      <c r="Z8" s="405"/>
      <c r="AA8" s="303"/>
      <c r="AB8" s="404" t="s">
        <v>21</v>
      </c>
      <c r="AC8" s="405"/>
      <c r="AD8" s="405"/>
      <c r="AE8" s="404" t="s">
        <v>165</v>
      </c>
      <c r="AF8" s="405"/>
      <c r="AG8" s="88"/>
    </row>
    <row r="9" spans="1:43" s="1" customFormat="1" ht="16.5" customHeight="1" x14ac:dyDescent="0.2">
      <c r="A9" s="39"/>
      <c r="B9" s="78" t="s">
        <v>15</v>
      </c>
      <c r="C9" s="79"/>
      <c r="D9" s="79"/>
      <c r="E9" s="79"/>
      <c r="F9" s="79"/>
      <c r="G9" s="79"/>
      <c r="H9" s="79"/>
      <c r="I9" s="79"/>
      <c r="J9" s="79"/>
      <c r="K9" s="406">
        <v>41.700903351769043</v>
      </c>
      <c r="L9" s="444"/>
      <c r="M9" s="449"/>
      <c r="N9" s="449"/>
      <c r="O9" s="79"/>
      <c r="P9" s="407">
        <v>40.073471709633054</v>
      </c>
      <c r="Q9" s="408"/>
      <c r="R9" s="80" t="s">
        <v>232</v>
      </c>
      <c r="S9" s="409">
        <v>0.13154982503976043</v>
      </c>
      <c r="T9" s="410"/>
      <c r="U9" s="304"/>
      <c r="V9" s="407">
        <v>40.834371697147205</v>
      </c>
      <c r="W9" s="408"/>
      <c r="X9" s="80" t="s">
        <v>233</v>
      </c>
      <c r="Y9" s="409">
        <v>7.0337999877918875E-2</v>
      </c>
      <c r="Z9" s="410"/>
      <c r="AA9" s="304"/>
      <c r="AB9" s="407">
        <v>41.582392422239352</v>
      </c>
      <c r="AC9" s="408"/>
      <c r="AD9" s="80" t="s">
        <v>7</v>
      </c>
      <c r="AE9" s="409">
        <v>9.5756292680020203E-3</v>
      </c>
      <c r="AF9" s="410"/>
      <c r="AG9" s="79"/>
    </row>
    <row r="10" spans="1:43" s="1" customFormat="1" ht="16.5" customHeight="1" x14ac:dyDescent="0.2">
      <c r="A10" s="39"/>
      <c r="B10" s="81" t="s">
        <v>16</v>
      </c>
      <c r="C10" s="82"/>
      <c r="D10" s="82"/>
      <c r="E10" s="82"/>
      <c r="F10" s="82"/>
      <c r="G10" s="82"/>
      <c r="H10" s="82"/>
      <c r="I10" s="82"/>
      <c r="J10" s="82"/>
      <c r="K10" s="422">
        <v>30.387960378714322</v>
      </c>
      <c r="L10" s="422"/>
      <c r="M10" s="448"/>
      <c r="N10" s="448"/>
      <c r="O10" s="40"/>
      <c r="P10" s="415">
        <v>32.194194671331609</v>
      </c>
      <c r="Q10" s="416"/>
      <c r="R10" s="41" t="s">
        <v>232</v>
      </c>
      <c r="S10" s="412">
        <v>-0.12923693938903499</v>
      </c>
      <c r="T10" s="413"/>
      <c r="U10" s="305"/>
      <c r="V10" s="415">
        <v>32.191291087609514</v>
      </c>
      <c r="W10" s="416"/>
      <c r="X10" s="41" t="s">
        <v>232</v>
      </c>
      <c r="Y10" s="412">
        <v>-0.1291676656928544</v>
      </c>
      <c r="Z10" s="413"/>
      <c r="AA10" s="305"/>
      <c r="AB10" s="415">
        <v>31.393666109276204</v>
      </c>
      <c r="AC10" s="416"/>
      <c r="AD10" s="41" t="s">
        <v>233</v>
      </c>
      <c r="AE10" s="412">
        <v>-7.1766476215863018E-2</v>
      </c>
      <c r="AF10" s="413"/>
      <c r="AG10" s="82"/>
    </row>
    <row r="11" spans="1:43" s="1" customFormat="1" ht="20.25" customHeight="1" x14ac:dyDescent="0.2">
      <c r="A11" s="5"/>
      <c r="B11" s="419" t="s">
        <v>179</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s="1" customFormat="1"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39" t="s">
        <v>15</v>
      </c>
      <c r="C13" s="440"/>
      <c r="D13" s="440"/>
      <c r="E13" s="440"/>
      <c r="F13" s="440"/>
      <c r="G13" s="440"/>
      <c r="H13" s="440"/>
      <c r="I13" s="440"/>
      <c r="J13" s="440"/>
      <c r="K13" s="440"/>
      <c r="L13" s="440"/>
      <c r="M13" s="440"/>
      <c r="N13" s="440"/>
      <c r="O13" s="440"/>
      <c r="P13" s="440"/>
      <c r="Q13" s="55"/>
      <c r="R13" s="439" t="s">
        <v>16</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198</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224</v>
      </c>
      <c r="U22" s="432"/>
      <c r="V22" s="432"/>
      <c r="W22" s="430" t="s">
        <v>230</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15</v>
      </c>
      <c r="B23" s="85"/>
      <c r="C23" s="85"/>
      <c r="D23" s="86"/>
      <c r="E23" s="86"/>
      <c r="F23" s="86"/>
      <c r="G23" s="86"/>
      <c r="H23" s="86"/>
      <c r="I23" s="87"/>
      <c r="J23" s="86"/>
      <c r="K23" s="86"/>
      <c r="L23" s="86"/>
      <c r="M23" s="86"/>
      <c r="N23" s="86"/>
      <c r="O23" s="86"/>
      <c r="P23" s="86"/>
      <c r="Q23" s="86"/>
      <c r="R23" s="86"/>
      <c r="S23" s="86"/>
      <c r="T23" s="433"/>
      <c r="U23" s="433"/>
      <c r="V23" s="433"/>
      <c r="W23" s="425" t="s">
        <v>226</v>
      </c>
      <c r="X23" s="425"/>
      <c r="Y23" s="425"/>
      <c r="Z23" s="353"/>
      <c r="AA23" s="425" t="s">
        <v>227</v>
      </c>
      <c r="AB23" s="425"/>
      <c r="AC23" s="425"/>
      <c r="AD23" s="353"/>
      <c r="AE23" s="425" t="s">
        <v>174</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193</v>
      </c>
      <c r="B24" s="450"/>
      <c r="C24" s="450"/>
      <c r="D24" s="450"/>
      <c r="E24" s="450"/>
      <c r="F24" s="450"/>
      <c r="G24" s="450"/>
      <c r="H24" s="450"/>
      <c r="I24" s="450"/>
      <c r="J24" s="450"/>
      <c r="K24" s="450"/>
      <c r="L24" s="450"/>
      <c r="M24" s="450"/>
      <c r="N24" s="450"/>
      <c r="O24" s="450"/>
      <c r="P24" s="450"/>
      <c r="Q24" s="450"/>
      <c r="R24" s="450"/>
      <c r="S24" s="450"/>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140</v>
      </c>
      <c r="B25" s="326" t="s">
        <v>53</v>
      </c>
      <c r="C25" s="326"/>
      <c r="D25" s="326"/>
      <c r="E25" s="326"/>
      <c r="F25" s="326"/>
      <c r="G25" s="326"/>
      <c r="H25" s="326"/>
      <c r="I25" s="327"/>
      <c r="J25" s="326"/>
      <c r="K25" s="326"/>
      <c r="L25" s="326"/>
      <c r="M25" s="326"/>
      <c r="N25" s="326"/>
      <c r="O25" s="326"/>
      <c r="P25" s="326"/>
      <c r="Q25" s="326"/>
      <c r="R25" s="326"/>
      <c r="S25" s="326"/>
      <c r="T25" s="135"/>
      <c r="U25" s="315">
        <v>56.320151725259912</v>
      </c>
      <c r="V25" s="134"/>
      <c r="W25" s="435">
        <v>1.5151648613004554</v>
      </c>
      <c r="X25" s="435"/>
      <c r="Y25" s="435"/>
      <c r="Z25" s="286"/>
      <c r="AA25" s="435">
        <v>1.6785058617083308</v>
      </c>
      <c r="AB25" s="435"/>
      <c r="AC25" s="435"/>
      <c r="AD25" s="286"/>
      <c r="AE25" s="435">
        <v>0.67646797633319977</v>
      </c>
      <c r="AF25" s="435"/>
      <c r="AG25" s="435"/>
      <c r="AK25" s="1"/>
      <c r="AL25" s="1"/>
      <c r="AM25" s="1"/>
      <c r="AN25" s="1"/>
      <c r="AO25" s="1"/>
      <c r="AP25" s="1"/>
      <c r="AQ25" s="1"/>
    </row>
    <row r="26" spans="1:66" s="174" customFormat="1" ht="14.1" customHeight="1" x14ac:dyDescent="0.2">
      <c r="A26" s="307" t="s">
        <v>141</v>
      </c>
      <c r="B26" s="326" t="s">
        <v>121</v>
      </c>
      <c r="C26" s="326"/>
      <c r="D26" s="326"/>
      <c r="E26" s="326"/>
      <c r="F26" s="326"/>
      <c r="G26" s="326"/>
      <c r="H26" s="326"/>
      <c r="I26" s="327"/>
      <c r="J26" s="326"/>
      <c r="K26" s="326"/>
      <c r="L26" s="326"/>
      <c r="M26" s="326"/>
      <c r="N26" s="326"/>
      <c r="O26" s="326"/>
      <c r="P26" s="326"/>
      <c r="Q26" s="326"/>
      <c r="R26" s="326"/>
      <c r="S26" s="326"/>
      <c r="T26" s="135"/>
      <c r="U26" s="315">
        <v>46.605003351663441</v>
      </c>
      <c r="V26" s="134"/>
      <c r="W26" s="435">
        <v>2.3506504517406057</v>
      </c>
      <c r="X26" s="435"/>
      <c r="Y26" s="435"/>
      <c r="Z26" s="286"/>
      <c r="AA26" s="435">
        <v>0.62755032386841236</v>
      </c>
      <c r="AB26" s="435"/>
      <c r="AC26" s="435"/>
      <c r="AD26" s="286"/>
      <c r="AE26" s="480">
        <v>-2.2028793702808755</v>
      </c>
      <c r="AF26" s="480"/>
      <c r="AG26" s="480"/>
      <c r="AK26" s="1"/>
      <c r="AL26" s="1"/>
      <c r="AM26" s="1"/>
      <c r="AN26" s="1"/>
      <c r="AO26" s="1"/>
      <c r="AP26" s="1"/>
      <c r="AQ26" s="1"/>
    </row>
    <row r="27" spans="1:66" s="174" customFormat="1" ht="14.1" customHeight="1" x14ac:dyDescent="0.2">
      <c r="A27" s="307" t="s">
        <v>142</v>
      </c>
      <c r="B27" s="326" t="s">
        <v>54</v>
      </c>
      <c r="C27" s="326"/>
      <c r="D27" s="326"/>
      <c r="E27" s="326"/>
      <c r="F27" s="326"/>
      <c r="G27" s="326"/>
      <c r="H27" s="326"/>
      <c r="I27" s="327"/>
      <c r="J27" s="326"/>
      <c r="K27" s="326"/>
      <c r="L27" s="326"/>
      <c r="M27" s="326"/>
      <c r="N27" s="326"/>
      <c r="O27" s="326"/>
      <c r="P27" s="326"/>
      <c r="Q27" s="326"/>
      <c r="R27" s="326"/>
      <c r="S27" s="326"/>
      <c r="T27" s="135"/>
      <c r="U27" s="315">
        <v>54.017894310236592</v>
      </c>
      <c r="V27" s="134"/>
      <c r="W27" s="435">
        <v>6.594099628956414</v>
      </c>
      <c r="X27" s="435"/>
      <c r="Y27" s="435"/>
      <c r="Z27" s="286"/>
      <c r="AA27" s="435">
        <v>3.4374941243292909</v>
      </c>
      <c r="AB27" s="435"/>
      <c r="AC27" s="435"/>
      <c r="AD27" s="286"/>
      <c r="AE27" s="435">
        <v>0.30761040059298494</v>
      </c>
      <c r="AF27" s="435"/>
      <c r="AG27" s="435"/>
      <c r="AK27" s="1"/>
      <c r="AL27" s="1"/>
      <c r="AM27" s="1"/>
      <c r="AN27" s="1"/>
      <c r="AO27" s="1"/>
      <c r="AP27" s="1"/>
      <c r="AQ27" s="1"/>
    </row>
    <row r="28" spans="1:66" s="174" customFormat="1" ht="14.1" customHeight="1" x14ac:dyDescent="0.2">
      <c r="A28" s="307" t="s">
        <v>143</v>
      </c>
      <c r="B28" s="326" t="s">
        <v>55</v>
      </c>
      <c r="C28" s="326"/>
      <c r="D28" s="326"/>
      <c r="E28" s="326"/>
      <c r="F28" s="326"/>
      <c r="G28" s="326"/>
      <c r="H28" s="326"/>
      <c r="I28" s="327"/>
      <c r="J28" s="326"/>
      <c r="K28" s="326"/>
      <c r="L28" s="326"/>
      <c r="M28" s="326"/>
      <c r="N28" s="326"/>
      <c r="O28" s="326"/>
      <c r="P28" s="326"/>
      <c r="Q28" s="326"/>
      <c r="R28" s="326"/>
      <c r="S28" s="326"/>
      <c r="T28" s="135"/>
      <c r="U28" s="315">
        <v>40.962515479429584</v>
      </c>
      <c r="V28" s="134"/>
      <c r="W28" s="435">
        <v>3.6196771371025704</v>
      </c>
      <c r="X28" s="435"/>
      <c r="Y28" s="435"/>
      <c r="Z28" s="286"/>
      <c r="AA28" s="435">
        <v>2.2597959307476003</v>
      </c>
      <c r="AB28" s="435"/>
      <c r="AC28" s="435"/>
      <c r="AD28" s="286"/>
      <c r="AE28" s="435">
        <v>0.95869869788420914</v>
      </c>
      <c r="AF28" s="435"/>
      <c r="AG28" s="435"/>
      <c r="AK28" s="137"/>
      <c r="AL28" s="137"/>
      <c r="AM28" s="137"/>
      <c r="AN28" s="137"/>
      <c r="AO28" s="137"/>
      <c r="AP28" s="137"/>
      <c r="AQ28" s="137"/>
    </row>
    <row r="29" spans="1:66" s="174" customFormat="1" ht="14.1" customHeight="1" x14ac:dyDescent="0.2">
      <c r="A29" s="307" t="s">
        <v>144</v>
      </c>
      <c r="B29" s="326" t="s">
        <v>56</v>
      </c>
      <c r="C29" s="326"/>
      <c r="D29" s="326"/>
      <c r="E29" s="326"/>
      <c r="F29" s="326"/>
      <c r="G29" s="326"/>
      <c r="H29" s="326"/>
      <c r="I29" s="327"/>
      <c r="J29" s="326"/>
      <c r="K29" s="326"/>
      <c r="L29" s="326"/>
      <c r="M29" s="326"/>
      <c r="N29" s="326"/>
      <c r="O29" s="326"/>
      <c r="P29" s="326"/>
      <c r="Q29" s="326"/>
      <c r="R29" s="326"/>
      <c r="S29" s="326"/>
      <c r="T29" s="135"/>
      <c r="U29" s="315">
        <v>40.655402796819331</v>
      </c>
      <c r="V29" s="134"/>
      <c r="W29" s="435">
        <v>7.4288320150126168</v>
      </c>
      <c r="X29" s="435"/>
      <c r="Y29" s="435"/>
      <c r="Z29" s="286"/>
      <c r="AA29" s="435">
        <v>4.1637717659141629</v>
      </c>
      <c r="AB29" s="435"/>
      <c r="AC29" s="435"/>
      <c r="AD29" s="286"/>
      <c r="AE29" s="435">
        <v>0.60099537453388052</v>
      </c>
      <c r="AF29" s="435"/>
      <c r="AG29" s="435"/>
      <c r="AK29" s="137"/>
      <c r="AL29" s="137"/>
      <c r="AM29" s="137"/>
      <c r="AN29" s="137"/>
      <c r="AO29" s="137"/>
      <c r="AP29" s="137"/>
      <c r="AQ29" s="137"/>
    </row>
    <row r="30" spans="1:66" s="174" customFormat="1" x14ac:dyDescent="0.2">
      <c r="A30" s="46" t="s">
        <v>16</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104</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145</v>
      </c>
      <c r="B32" s="326" t="s">
        <v>57</v>
      </c>
      <c r="C32" s="326"/>
      <c r="D32" s="326"/>
      <c r="E32" s="326"/>
      <c r="F32" s="326"/>
      <c r="G32" s="326"/>
      <c r="H32" s="326"/>
      <c r="I32" s="327"/>
      <c r="J32" s="326"/>
      <c r="K32" s="326"/>
      <c r="L32" s="326"/>
      <c r="M32" s="326"/>
      <c r="N32" s="326"/>
      <c r="O32" s="326"/>
      <c r="P32" s="326"/>
      <c r="Q32" s="326"/>
      <c r="R32" s="326"/>
      <c r="S32" s="326"/>
      <c r="T32" s="313"/>
      <c r="U32" s="315">
        <v>72.265075531944845</v>
      </c>
      <c r="V32" s="323"/>
      <c r="W32" s="435">
        <v>4.7897287599740395</v>
      </c>
      <c r="X32" s="435"/>
      <c r="Y32" s="435"/>
      <c r="Z32" s="286"/>
      <c r="AA32" s="435">
        <v>3.8576623724846542</v>
      </c>
      <c r="AB32" s="435"/>
      <c r="AC32" s="435"/>
      <c r="AD32" s="286"/>
      <c r="AE32" s="435">
        <v>3.8061985688553079</v>
      </c>
      <c r="AF32" s="435"/>
      <c r="AG32" s="435"/>
      <c r="AK32" s="1"/>
      <c r="AL32" s="1"/>
      <c r="AM32" s="1"/>
      <c r="AN32" s="1"/>
      <c r="AO32" s="1"/>
      <c r="AP32" s="1"/>
      <c r="AQ32" s="1"/>
    </row>
    <row r="33" spans="1:43" s="174" customFormat="1" ht="14.1" customHeight="1" x14ac:dyDescent="0.2">
      <c r="A33" s="307" t="s">
        <v>146</v>
      </c>
      <c r="B33" s="326" t="s">
        <v>58</v>
      </c>
      <c r="C33" s="326"/>
      <c r="D33" s="326"/>
      <c r="E33" s="326"/>
      <c r="F33" s="326"/>
      <c r="G33" s="326"/>
      <c r="H33" s="326"/>
      <c r="I33" s="327"/>
      <c r="J33" s="326"/>
      <c r="K33" s="326"/>
      <c r="L33" s="326"/>
      <c r="M33" s="326"/>
      <c r="N33" s="326"/>
      <c r="O33" s="326"/>
      <c r="P33" s="326"/>
      <c r="Q33" s="326"/>
      <c r="R33" s="326"/>
      <c r="S33" s="326"/>
      <c r="T33" s="313"/>
      <c r="U33" s="315">
        <v>66.638205319405699</v>
      </c>
      <c r="V33" s="323"/>
      <c r="W33" s="435">
        <v>5.9731529248013189</v>
      </c>
      <c r="X33" s="435"/>
      <c r="Y33" s="435"/>
      <c r="Z33" s="286"/>
      <c r="AA33" s="435">
        <v>3.4381816034960053</v>
      </c>
      <c r="AB33" s="435"/>
      <c r="AC33" s="435"/>
      <c r="AD33" s="286"/>
      <c r="AE33" s="435">
        <v>3.6098462263773925</v>
      </c>
      <c r="AF33" s="435"/>
      <c r="AG33" s="435"/>
      <c r="AK33" s="1"/>
      <c r="AL33" s="1"/>
      <c r="AM33" s="1"/>
      <c r="AN33" s="1"/>
      <c r="AO33" s="1"/>
      <c r="AP33" s="1"/>
      <c r="AQ33" s="1"/>
    </row>
    <row r="34" spans="1:43" s="174" customFormat="1" ht="14.1" customHeight="1" x14ac:dyDescent="0.2">
      <c r="A34" s="307" t="s">
        <v>147</v>
      </c>
      <c r="B34" s="326" t="s">
        <v>166</v>
      </c>
      <c r="C34" s="326"/>
      <c r="D34" s="326"/>
      <c r="E34" s="326"/>
      <c r="F34" s="326"/>
      <c r="G34" s="326"/>
      <c r="H34" s="326"/>
      <c r="I34" s="327"/>
      <c r="J34" s="326"/>
      <c r="K34" s="326"/>
      <c r="L34" s="326"/>
      <c r="M34" s="326"/>
      <c r="N34" s="326"/>
      <c r="O34" s="326"/>
      <c r="P34" s="326"/>
      <c r="Q34" s="326"/>
      <c r="R34" s="326"/>
      <c r="S34" s="326"/>
      <c r="T34" s="313"/>
      <c r="U34" s="315">
        <v>58.959693757911744</v>
      </c>
      <c r="V34" s="323"/>
      <c r="W34" s="435">
        <v>0.79207748185672955</v>
      </c>
      <c r="X34" s="435"/>
      <c r="Y34" s="435"/>
      <c r="Z34" s="286"/>
      <c r="AA34" s="435">
        <v>5.0186855522920339</v>
      </c>
      <c r="AB34" s="435"/>
      <c r="AC34" s="435"/>
      <c r="AD34" s="286"/>
      <c r="AE34" s="435">
        <v>6.1585521287356926</v>
      </c>
      <c r="AF34" s="435"/>
      <c r="AG34" s="435"/>
      <c r="AK34" s="1"/>
      <c r="AL34" s="1"/>
      <c r="AM34" s="1"/>
      <c r="AN34" s="1"/>
      <c r="AO34" s="1"/>
      <c r="AP34" s="1"/>
      <c r="AQ34" s="1"/>
    </row>
    <row r="35" spans="1:43" s="174" customFormat="1" ht="14.1" customHeight="1" x14ac:dyDescent="0.2">
      <c r="A35" s="307" t="s">
        <v>148</v>
      </c>
      <c r="B35" s="326" t="s">
        <v>59</v>
      </c>
      <c r="C35" s="326"/>
      <c r="D35" s="326"/>
      <c r="E35" s="326"/>
      <c r="F35" s="326"/>
      <c r="G35" s="326"/>
      <c r="H35" s="326"/>
      <c r="I35" s="327"/>
      <c r="J35" s="326"/>
      <c r="K35" s="326"/>
      <c r="L35" s="326"/>
      <c r="M35" s="326"/>
      <c r="N35" s="326"/>
      <c r="O35" s="326"/>
      <c r="P35" s="326"/>
      <c r="Q35" s="326"/>
      <c r="R35" s="326"/>
      <c r="S35" s="326"/>
      <c r="T35" s="313"/>
      <c r="U35" s="315">
        <v>60.474036231467096</v>
      </c>
      <c r="V35" s="323"/>
      <c r="W35" s="480">
        <v>-3.7993622057084906</v>
      </c>
      <c r="X35" s="480"/>
      <c r="Y35" s="480"/>
      <c r="Z35" s="286"/>
      <c r="AA35" s="480">
        <v>-4.4882786877085863</v>
      </c>
      <c r="AB35" s="480"/>
      <c r="AC35" s="480"/>
      <c r="AD35" s="286"/>
      <c r="AE35" s="480">
        <v>-1.7492403291208518</v>
      </c>
      <c r="AF35" s="480"/>
      <c r="AG35" s="480"/>
      <c r="AK35" s="137"/>
      <c r="AL35" s="137"/>
      <c r="AM35"/>
      <c r="AN35"/>
      <c r="AO35"/>
      <c r="AP35"/>
      <c r="AQ35"/>
    </row>
    <row r="36" spans="1:43" s="174" customFormat="1" ht="14.1" customHeight="1" x14ac:dyDescent="0.2">
      <c r="A36" s="307" t="s">
        <v>149</v>
      </c>
      <c r="B36" s="326" t="s">
        <v>60</v>
      </c>
      <c r="C36" s="326"/>
      <c r="D36" s="326"/>
      <c r="E36" s="326"/>
      <c r="F36" s="326"/>
      <c r="G36" s="326"/>
      <c r="H36" s="326"/>
      <c r="I36" s="327"/>
      <c r="J36" s="326"/>
      <c r="K36" s="326"/>
      <c r="L36" s="326"/>
      <c r="M36" s="326"/>
      <c r="N36" s="326"/>
      <c r="O36" s="326"/>
      <c r="P36" s="326"/>
      <c r="Q36" s="326"/>
      <c r="R36" s="326"/>
      <c r="S36" s="326"/>
      <c r="T36" s="313"/>
      <c r="U36" s="315">
        <v>51.506819796817972</v>
      </c>
      <c r="V36" s="323"/>
      <c r="W36" s="480">
        <v>-10.481166555781328</v>
      </c>
      <c r="X36" s="480"/>
      <c r="Y36" s="480"/>
      <c r="Z36" s="286"/>
      <c r="AA36" s="480">
        <v>-11.093163664298586</v>
      </c>
      <c r="AB36" s="480"/>
      <c r="AC36" s="480"/>
      <c r="AD36" s="286"/>
      <c r="AE36" s="480">
        <v>-7.3737918392812603</v>
      </c>
      <c r="AF36" s="480"/>
      <c r="AG36" s="480"/>
      <c r="AK36" s="137"/>
      <c r="AL36" s="137"/>
      <c r="AM36" s="137"/>
      <c r="AN36" s="137"/>
      <c r="AO36" s="137"/>
      <c r="AP36" s="137"/>
      <c r="AQ36" s="137"/>
    </row>
    <row r="37" spans="1:43" s="174" customFormat="1" ht="14.1" customHeight="1" x14ac:dyDescent="0.2">
      <c r="A37" s="307" t="s">
        <v>150</v>
      </c>
      <c r="B37" s="326" t="s">
        <v>61</v>
      </c>
      <c r="C37" s="326"/>
      <c r="D37" s="326"/>
      <c r="E37" s="326"/>
      <c r="F37" s="326"/>
      <c r="G37" s="326"/>
      <c r="H37" s="326"/>
      <c r="I37" s="327"/>
      <c r="J37" s="326"/>
      <c r="K37" s="326"/>
      <c r="L37" s="326"/>
      <c r="M37" s="326"/>
      <c r="N37" s="326"/>
      <c r="O37" s="326"/>
      <c r="P37" s="326"/>
      <c r="Q37" s="326"/>
      <c r="R37" s="326"/>
      <c r="S37" s="326"/>
      <c r="T37" s="313"/>
      <c r="U37" s="315">
        <v>26.668863064348397</v>
      </c>
      <c r="V37" s="323"/>
      <c r="W37" s="480">
        <v>-2.3000847950804548</v>
      </c>
      <c r="X37" s="480"/>
      <c r="Y37" s="480"/>
      <c r="Z37" s="286"/>
      <c r="AA37" s="480">
        <v>-3.0104833763567989</v>
      </c>
      <c r="AB37" s="480"/>
      <c r="AC37" s="480"/>
      <c r="AD37" s="286"/>
      <c r="AE37" s="480">
        <v>-3.1315150438685109</v>
      </c>
      <c r="AF37" s="480"/>
      <c r="AG37" s="480"/>
      <c r="AK37" s="137"/>
      <c r="AL37" s="137"/>
      <c r="AM37" s="137"/>
      <c r="AN37" s="137"/>
      <c r="AO37" s="137"/>
      <c r="AP37" s="137"/>
      <c r="AQ37" s="137"/>
    </row>
    <row r="38" spans="1:43" s="174" customFormat="1" ht="14.1" customHeight="1" x14ac:dyDescent="0.2">
      <c r="A38" s="307" t="s">
        <v>151</v>
      </c>
      <c r="B38" s="326" t="s">
        <v>62</v>
      </c>
      <c r="C38" s="326"/>
      <c r="D38" s="326"/>
      <c r="E38" s="326"/>
      <c r="F38" s="326"/>
      <c r="G38" s="326"/>
      <c r="H38" s="326"/>
      <c r="I38" s="327"/>
      <c r="J38" s="326"/>
      <c r="K38" s="326"/>
      <c r="L38" s="326"/>
      <c r="M38" s="326"/>
      <c r="N38" s="326"/>
      <c r="O38" s="326"/>
      <c r="P38" s="326"/>
      <c r="Q38" s="326"/>
      <c r="R38" s="326"/>
      <c r="S38" s="326"/>
      <c r="T38" s="313"/>
      <c r="U38" s="315">
        <v>37.205709911704822</v>
      </c>
      <c r="V38" s="323"/>
      <c r="W38" s="480">
        <v>-17.382226911683141</v>
      </c>
      <c r="X38" s="480"/>
      <c r="Y38" s="480"/>
      <c r="Z38" s="286"/>
      <c r="AA38" s="480">
        <v>-18.171110034953337</v>
      </c>
      <c r="AB38" s="480"/>
      <c r="AC38" s="480"/>
      <c r="AD38" s="286"/>
      <c r="AE38" s="480">
        <v>-12.887840244252587</v>
      </c>
      <c r="AF38" s="480"/>
      <c r="AG38" s="480"/>
      <c r="AK38" s="137"/>
      <c r="AL38" s="137"/>
      <c r="AM38" s="137"/>
      <c r="AN38" s="137"/>
      <c r="AO38" s="137"/>
      <c r="AP38" s="137"/>
      <c r="AQ38" s="137"/>
    </row>
    <row r="39" spans="1:43" s="174" customFormat="1" ht="14.1" customHeight="1" x14ac:dyDescent="0.2">
      <c r="A39" s="333" t="s">
        <v>152</v>
      </c>
      <c r="B39" s="334" t="s">
        <v>63</v>
      </c>
      <c r="C39" s="334"/>
      <c r="D39" s="334"/>
      <c r="E39" s="334"/>
      <c r="F39" s="334"/>
      <c r="G39" s="334"/>
      <c r="H39" s="334"/>
      <c r="I39" s="335"/>
      <c r="J39" s="334"/>
      <c r="K39" s="334"/>
      <c r="L39" s="334"/>
      <c r="M39" s="334"/>
      <c r="N39" s="334"/>
      <c r="O39" s="334"/>
      <c r="P39" s="334"/>
      <c r="Q39" s="334"/>
      <c r="R39" s="334"/>
      <c r="S39" s="334"/>
      <c r="T39" s="278"/>
      <c r="U39" s="331">
        <v>35.335825529761131</v>
      </c>
      <c r="V39" s="324"/>
      <c r="W39" s="481">
        <v>-8.1505366355246025</v>
      </c>
      <c r="X39" s="481"/>
      <c r="Y39" s="481"/>
      <c r="Z39" s="286"/>
      <c r="AA39" s="481">
        <v>-6.522845062284766</v>
      </c>
      <c r="AB39" s="481"/>
      <c r="AC39" s="481"/>
      <c r="AD39" s="286"/>
      <c r="AE39" s="481">
        <v>-5.8208071456551025</v>
      </c>
      <c r="AF39" s="481"/>
      <c r="AG39" s="481"/>
      <c r="AK39" s="137"/>
      <c r="AL39" s="137"/>
      <c r="AM39" s="137"/>
      <c r="AN39" s="137"/>
      <c r="AO39" s="137"/>
      <c r="AP39" s="137"/>
      <c r="AQ39" s="137"/>
    </row>
    <row r="40" spans="1:43" s="174" customFormat="1" ht="40.5" customHeight="1" x14ac:dyDescent="0.2">
      <c r="A40" s="427" t="s">
        <v>195</v>
      </c>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K40" s="269"/>
      <c r="AL40" s="298"/>
      <c r="AM40" s="298"/>
      <c r="AN40" s="298"/>
      <c r="AO40" s="262"/>
      <c r="AP40" s="262"/>
      <c r="AQ40" s="7"/>
    </row>
    <row r="50" spans="1:33" ht="12.75" customHeight="1" x14ac:dyDescent="0.2">
      <c r="A50" s="451" t="s">
        <v>194</v>
      </c>
      <c r="B50" s="451"/>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row>
    <row r="51" spans="1:33" ht="12.75" customHeight="1" x14ac:dyDescent="0.2">
      <c r="A51" s="451"/>
      <c r="B51" s="451"/>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row>
  </sheetData>
  <mergeCells count="83">
    <mergeCell ref="A50:AG51"/>
    <mergeCell ref="W37:Y37"/>
    <mergeCell ref="W35:Y35"/>
    <mergeCell ref="AA35:AC35"/>
    <mergeCell ref="AE35:AG35"/>
    <mergeCell ref="W36:Y36"/>
    <mergeCell ref="AA36:AC36"/>
    <mergeCell ref="AE36:AG36"/>
    <mergeCell ref="A40:AG40"/>
    <mergeCell ref="W29:Y29"/>
    <mergeCell ref="AA29:AC29"/>
    <mergeCell ref="AE29:AG29"/>
    <mergeCell ref="W32:Y32"/>
    <mergeCell ref="AA32:AC32"/>
    <mergeCell ref="AE32:AG32"/>
    <mergeCell ref="AE25:AG25"/>
    <mergeCell ref="W28:Y28"/>
    <mergeCell ref="AA28:AC28"/>
    <mergeCell ref="AE28:AG28"/>
    <mergeCell ref="AE27:AG27"/>
    <mergeCell ref="W27:Y27"/>
    <mergeCell ref="AA27:AC27"/>
    <mergeCell ref="W26:Y26"/>
    <mergeCell ref="AA26:AC26"/>
    <mergeCell ref="AE26:AG26"/>
    <mergeCell ref="W25:Y25"/>
    <mergeCell ref="AA25:AC25"/>
    <mergeCell ref="V8:X8"/>
    <mergeCell ref="Y8:Z8"/>
    <mergeCell ref="W23:Y23"/>
    <mergeCell ref="AA23:AC23"/>
    <mergeCell ref="AE23:AG23"/>
    <mergeCell ref="W22:AG22"/>
    <mergeCell ref="T22:V23"/>
    <mergeCell ref="K8:N8"/>
    <mergeCell ref="K9:N9"/>
    <mergeCell ref="K10:N10"/>
    <mergeCell ref="P10:Q10"/>
    <mergeCell ref="S10:T10"/>
    <mergeCell ref="P8:R8"/>
    <mergeCell ref="S8:T8"/>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A24:S24"/>
    <mergeCell ref="V10:W10"/>
    <mergeCell ref="P9:Q9"/>
    <mergeCell ref="S9:T9"/>
    <mergeCell ref="V9:W9"/>
    <mergeCell ref="A21:AG21"/>
    <mergeCell ref="B19:AF19"/>
    <mergeCell ref="B11:AG11"/>
    <mergeCell ref="AB9:AC9"/>
    <mergeCell ref="AE9:AF9"/>
    <mergeCell ref="Y10:Z10"/>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RowHeight="12.75" x14ac:dyDescent="0.2"/>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3"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6" customFormat="1" ht="25.5" customHeight="1" x14ac:dyDescent="0.35">
      <c r="A1" s="57" t="s">
        <v>7</v>
      </c>
      <c r="B1" s="57"/>
      <c r="C1" s="57"/>
      <c r="D1" s="57"/>
      <c r="E1" s="57"/>
      <c r="F1" s="57"/>
      <c r="G1" s="227"/>
      <c r="H1" s="227"/>
      <c r="I1" s="57"/>
      <c r="J1" s="228"/>
      <c r="K1" s="471" t="s">
        <v>201</v>
      </c>
      <c r="L1" s="471"/>
      <c r="M1" s="471"/>
      <c r="N1" s="471"/>
      <c r="O1" s="471"/>
      <c r="P1" s="471"/>
      <c r="Q1" s="471"/>
      <c r="R1" s="471"/>
      <c r="S1" s="471"/>
      <c r="T1" s="471"/>
      <c r="U1" s="471"/>
      <c r="V1" s="471"/>
      <c r="W1" s="471"/>
      <c r="X1" s="471"/>
      <c r="Y1" s="471"/>
      <c r="Z1" s="471"/>
      <c r="AA1" s="471"/>
      <c r="AB1" s="471"/>
      <c r="AC1" s="471"/>
      <c r="AD1" s="471"/>
      <c r="AE1" s="471"/>
      <c r="AF1" s="471"/>
      <c r="AG1" s="471"/>
      <c r="AH1" s="471"/>
      <c r="AI1" s="471"/>
    </row>
    <row r="2" spans="1:35" s="230" customFormat="1" ht="18" customHeight="1" x14ac:dyDescent="0.25">
      <c r="A2" s="73"/>
      <c r="B2" s="73"/>
      <c r="C2" s="73"/>
      <c r="D2" s="73"/>
      <c r="E2" s="73"/>
      <c r="F2" s="73"/>
      <c r="G2" s="227"/>
      <c r="H2" s="227"/>
      <c r="I2" s="73"/>
      <c r="J2" s="229"/>
      <c r="K2" s="452" t="s">
        <v>91</v>
      </c>
      <c r="L2" s="452"/>
      <c r="M2" s="452"/>
      <c r="N2" s="452"/>
      <c r="O2" s="452"/>
      <c r="P2" s="452"/>
      <c r="Q2" s="452"/>
      <c r="R2" s="452"/>
      <c r="S2" s="452"/>
      <c r="T2" s="452"/>
      <c r="U2" s="452"/>
      <c r="V2" s="452"/>
      <c r="W2" s="452"/>
      <c r="X2" s="452"/>
      <c r="Y2" s="452"/>
      <c r="Z2" s="452"/>
      <c r="AA2" s="452"/>
      <c r="AB2" s="452"/>
      <c r="AC2" s="452"/>
      <c r="AD2" s="452"/>
      <c r="AE2" s="452"/>
      <c r="AF2" s="452"/>
      <c r="AG2" s="452"/>
      <c r="AH2" s="452"/>
      <c r="AI2" s="452"/>
    </row>
    <row r="3" spans="1:35" s="190" customFormat="1" ht="19.5" customHeight="1" x14ac:dyDescent="0.2">
      <c r="A3" s="74"/>
      <c r="B3" s="74"/>
      <c r="C3" s="74"/>
      <c r="D3" s="74"/>
      <c r="E3" s="74"/>
      <c r="F3" s="74"/>
      <c r="G3" s="231"/>
      <c r="H3" s="231"/>
      <c r="I3" s="74"/>
      <c r="J3" s="232"/>
      <c r="K3" s="398" t="s">
        <v>225</v>
      </c>
      <c r="L3" s="429"/>
      <c r="M3" s="429"/>
      <c r="N3" s="429"/>
      <c r="O3" s="429"/>
      <c r="P3" s="429"/>
      <c r="Q3" s="429"/>
      <c r="R3" s="429"/>
      <c r="S3" s="429"/>
      <c r="T3" s="429"/>
      <c r="U3" s="429"/>
      <c r="V3" s="429"/>
      <c r="W3" s="429"/>
      <c r="X3" s="429"/>
      <c r="Y3" s="429"/>
      <c r="Z3" s="429"/>
      <c r="AA3" s="429"/>
      <c r="AB3" s="429"/>
      <c r="AC3" s="429"/>
      <c r="AD3" s="429"/>
      <c r="AE3" s="429"/>
      <c r="AF3" s="429"/>
      <c r="AG3" s="429"/>
      <c r="AH3" s="429"/>
      <c r="AI3" s="429"/>
    </row>
    <row r="4" spans="1:35" s="184" customFormat="1" ht="20.25" customHeight="1" x14ac:dyDescent="0.2">
      <c r="A4" s="175" t="s">
        <v>155</v>
      </c>
      <c r="D4" s="233"/>
      <c r="H4" s="233"/>
      <c r="J4" s="234"/>
      <c r="K4" s="234"/>
      <c r="L4" s="234"/>
      <c r="M4" s="234"/>
      <c r="N4" s="234"/>
      <c r="O4" s="234"/>
      <c r="P4" s="235"/>
      <c r="R4" s="236"/>
      <c r="S4" s="236"/>
      <c r="T4" s="236"/>
      <c r="U4" s="236"/>
      <c r="V4" s="236"/>
      <c r="W4" s="236"/>
      <c r="X4" s="236"/>
      <c r="AA4" s="237"/>
    </row>
    <row r="5" spans="1:35" ht="8.25" customHeight="1" x14ac:dyDescent="0.2">
      <c r="A5" s="375" t="s">
        <v>202</v>
      </c>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row>
    <row r="6" spans="1:35" x14ac:dyDescent="0.2">
      <c r="A6" s="375"/>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row>
    <row r="7" spans="1:35" x14ac:dyDescent="0.2">
      <c r="A7" s="375"/>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row>
    <row r="8" spans="1:35" x14ac:dyDescent="0.2">
      <c r="A8" s="375"/>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row>
    <row r="9" spans="1:35" x14ac:dyDescent="0.2">
      <c r="A9" s="375"/>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row>
    <row r="10" spans="1:35" x14ac:dyDescent="0.2">
      <c r="A10" s="37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row>
    <row r="11" spans="1:35" ht="12.75" customHeight="1" x14ac:dyDescent="0.2">
      <c r="A11" s="375"/>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row>
    <row r="12" spans="1:35" ht="12.75" customHeight="1" x14ac:dyDescent="0.2">
      <c r="A12" s="375"/>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row>
    <row r="13" spans="1:35" ht="13.5" customHeight="1" x14ac:dyDescent="0.2">
      <c r="A13" s="375"/>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row>
    <row r="14" spans="1:35" ht="13.5" customHeight="1" x14ac:dyDescent="0.2">
      <c r="A14" s="375"/>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row>
    <row r="15" spans="1:35" x14ac:dyDescent="0.2">
      <c r="A15" s="375"/>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row>
    <row r="16" spans="1:35" x14ac:dyDescent="0.2">
      <c r="A16" s="375"/>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row>
    <row r="17" spans="1:35" ht="10.5" customHeight="1" x14ac:dyDescent="0.2">
      <c r="A17" s="375"/>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row>
    <row r="18" spans="1:35" ht="3.75" customHeight="1" x14ac:dyDescent="0.2"/>
    <row r="19" spans="1:35" ht="4.5" customHeight="1" x14ac:dyDescent="0.2">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238"/>
      <c r="AB19" s="197"/>
      <c r="AC19" s="197"/>
      <c r="AD19" s="197"/>
      <c r="AE19" s="197"/>
      <c r="AF19" s="197"/>
      <c r="AG19" s="197"/>
      <c r="AH19" s="197"/>
      <c r="AI19" s="197"/>
    </row>
    <row r="20" spans="1:35" s="216" customFormat="1" ht="15" customHeight="1" x14ac:dyDescent="0.25">
      <c r="A20" s="239" t="s">
        <v>220</v>
      </c>
      <c r="B20" s="240"/>
      <c r="C20" s="240"/>
      <c r="D20" s="240"/>
      <c r="E20" s="240"/>
      <c r="F20" s="240"/>
      <c r="G20" s="240"/>
      <c r="H20" s="240"/>
      <c r="I20" s="240"/>
      <c r="J20" s="240"/>
      <c r="K20" s="240"/>
      <c r="L20" s="179"/>
      <c r="M20" s="179"/>
      <c r="N20" s="179"/>
      <c r="P20" s="457" t="s">
        <v>224</v>
      </c>
      <c r="Q20" s="457"/>
      <c r="R20" s="457"/>
      <c r="S20" s="457"/>
      <c r="T20" s="457"/>
      <c r="U20" s="455" t="s">
        <v>204</v>
      </c>
      <c r="V20" s="455"/>
      <c r="W20" s="455"/>
      <c r="X20" s="455"/>
      <c r="Y20" s="455"/>
      <c r="Z20" s="455"/>
      <c r="AA20" s="455"/>
      <c r="AB20" s="455"/>
      <c r="AC20" s="455"/>
      <c r="AD20" s="455"/>
      <c r="AE20" s="455"/>
      <c r="AF20" s="455"/>
      <c r="AG20" s="455"/>
      <c r="AH20" s="455"/>
      <c r="AI20" s="455"/>
    </row>
    <row r="21" spans="1:35" s="174" customFormat="1" x14ac:dyDescent="0.2">
      <c r="A21" s="216"/>
      <c r="B21" s="216"/>
      <c r="C21" s="216"/>
      <c r="D21" s="216"/>
      <c r="E21" s="216"/>
      <c r="F21" s="216"/>
      <c r="G21" s="216"/>
      <c r="H21" s="216"/>
      <c r="I21" s="216"/>
      <c r="J21" s="216"/>
      <c r="K21" s="216"/>
      <c r="L21" s="216"/>
      <c r="M21" s="216"/>
      <c r="N21" s="216"/>
      <c r="O21" s="216"/>
      <c r="P21" s="457"/>
      <c r="Q21" s="457"/>
      <c r="R21" s="457"/>
      <c r="S21" s="457"/>
      <c r="T21" s="457"/>
      <c r="U21" s="454" t="s">
        <v>172</v>
      </c>
      <c r="V21" s="454"/>
      <c r="W21" s="454"/>
      <c r="X21" s="454"/>
      <c r="Y21" s="454"/>
      <c r="Z21" s="454"/>
      <c r="AA21" s="454"/>
      <c r="AB21" s="179"/>
      <c r="AC21" s="454" t="s">
        <v>173</v>
      </c>
      <c r="AD21" s="454"/>
      <c r="AE21" s="454"/>
      <c r="AF21" s="454"/>
      <c r="AG21" s="454"/>
      <c r="AH21" s="454"/>
      <c r="AI21" s="454"/>
    </row>
    <row r="22" spans="1:35" s="244" customFormat="1" ht="11.25" customHeight="1" x14ac:dyDescent="0.2">
      <c r="A22" s="241"/>
      <c r="B22" s="472" t="s">
        <v>30</v>
      </c>
      <c r="C22" s="472"/>
      <c r="D22" s="472"/>
      <c r="E22" s="472"/>
      <c r="F22" s="472" t="s">
        <v>31</v>
      </c>
      <c r="G22" s="472"/>
      <c r="H22" s="472"/>
      <c r="I22" s="472"/>
      <c r="J22" s="472"/>
      <c r="K22" s="472"/>
      <c r="L22" s="472"/>
      <c r="M22" s="472"/>
      <c r="N22" s="472"/>
      <c r="O22" s="472"/>
      <c r="P22" s="458" t="s">
        <v>21</v>
      </c>
      <c r="Q22" s="458"/>
      <c r="R22" s="458"/>
      <c r="S22" s="458"/>
      <c r="T22" s="458"/>
      <c r="U22" s="468" t="s">
        <v>21</v>
      </c>
      <c r="V22" s="468"/>
      <c r="W22" s="468"/>
      <c r="X22" s="468" t="s">
        <v>92</v>
      </c>
      <c r="Y22" s="468"/>
      <c r="Z22" s="468"/>
      <c r="AA22" s="242" t="s">
        <v>235</v>
      </c>
      <c r="AB22" s="243"/>
      <c r="AC22" s="468" t="s">
        <v>21</v>
      </c>
      <c r="AD22" s="468"/>
      <c r="AE22" s="468"/>
      <c r="AF22" s="468" t="s">
        <v>92</v>
      </c>
      <c r="AG22" s="468"/>
      <c r="AH22" s="468"/>
      <c r="AI22" s="242" t="s">
        <v>235</v>
      </c>
    </row>
    <row r="23" spans="1:35" ht="12.75" customHeight="1" x14ac:dyDescent="0.25">
      <c r="A23" s="213"/>
      <c r="B23" s="394" t="s">
        <v>90</v>
      </c>
      <c r="C23" s="395"/>
      <c r="D23" s="395"/>
      <c r="E23" s="395"/>
      <c r="F23" s="214" t="s">
        <v>8</v>
      </c>
      <c r="G23" s="165"/>
      <c r="H23" s="165"/>
      <c r="I23" s="165"/>
      <c r="J23" s="165"/>
      <c r="K23" s="58"/>
      <c r="L23" s="58"/>
      <c r="M23" s="58"/>
      <c r="N23" s="215"/>
      <c r="O23" s="2"/>
      <c r="P23" s="459">
        <v>37.711555899557524</v>
      </c>
      <c r="Q23" s="459"/>
      <c r="R23" s="459"/>
      <c r="S23" s="459"/>
      <c r="T23" s="459"/>
      <c r="U23" s="460">
        <v>38.947903457340843</v>
      </c>
      <c r="V23" s="461"/>
      <c r="W23" s="245" t="s">
        <v>231</v>
      </c>
      <c r="X23" s="462">
        <v>-9.4593130739775114E-2</v>
      </c>
      <c r="Y23" s="463"/>
      <c r="Z23" s="463"/>
      <c r="AA23" s="246" t="s">
        <v>236</v>
      </c>
      <c r="AB23" s="215"/>
      <c r="AC23" s="460">
        <v>40.503647060441416</v>
      </c>
      <c r="AD23" s="461"/>
      <c r="AE23" s="245" t="s">
        <v>232</v>
      </c>
      <c r="AF23" s="462">
        <v>-0.20951970790505889</v>
      </c>
      <c r="AG23" s="463"/>
      <c r="AH23" s="463"/>
      <c r="AI23" s="246" t="s">
        <v>236</v>
      </c>
    </row>
    <row r="24" spans="1:35" ht="12.75" customHeight="1" x14ac:dyDescent="0.25">
      <c r="A24" s="213"/>
      <c r="B24" s="395"/>
      <c r="C24" s="395"/>
      <c r="D24" s="395"/>
      <c r="E24" s="395"/>
      <c r="F24" s="214" t="s">
        <v>11</v>
      </c>
      <c r="G24" s="165"/>
      <c r="H24" s="165"/>
      <c r="I24" s="165"/>
      <c r="J24" s="165"/>
      <c r="K24" s="58"/>
      <c r="L24" s="58"/>
      <c r="M24" s="58"/>
      <c r="N24" s="215"/>
      <c r="O24" s="2"/>
      <c r="P24" s="459">
        <v>35.607872874448631</v>
      </c>
      <c r="Q24" s="459"/>
      <c r="R24" s="459"/>
      <c r="S24" s="459"/>
      <c r="T24" s="459"/>
      <c r="U24" s="464">
        <v>36.462963346557828</v>
      </c>
      <c r="V24" s="465"/>
      <c r="W24" s="245" t="s">
        <v>233</v>
      </c>
      <c r="X24" s="466">
        <v>-7.2200341249604907E-2</v>
      </c>
      <c r="Y24" s="467"/>
      <c r="Z24" s="467"/>
      <c r="AA24" s="246" t="s">
        <v>236</v>
      </c>
      <c r="AB24" s="215"/>
      <c r="AC24" s="464">
        <v>38.066966817639084</v>
      </c>
      <c r="AD24" s="465"/>
      <c r="AE24" s="245" t="s">
        <v>232</v>
      </c>
      <c r="AF24" s="466">
        <v>-0.20443241632095444</v>
      </c>
      <c r="AG24" s="467"/>
      <c r="AH24" s="467"/>
      <c r="AI24" s="246" t="s">
        <v>236</v>
      </c>
    </row>
    <row r="25" spans="1:35" ht="12.75" customHeight="1" x14ac:dyDescent="0.25">
      <c r="A25" s="213"/>
      <c r="B25" s="395"/>
      <c r="C25" s="395"/>
      <c r="D25" s="395"/>
      <c r="E25" s="395"/>
      <c r="F25" s="214" t="s">
        <v>9</v>
      </c>
      <c r="G25" s="165"/>
      <c r="H25" s="165"/>
      <c r="I25" s="165"/>
      <c r="J25" s="165"/>
      <c r="K25" s="58"/>
      <c r="L25" s="58"/>
      <c r="M25" s="58"/>
      <c r="N25" s="215"/>
      <c r="O25" s="2"/>
      <c r="P25" s="459">
        <v>39.305775157139685</v>
      </c>
      <c r="Q25" s="459"/>
      <c r="R25" s="459"/>
      <c r="S25" s="459"/>
      <c r="T25" s="459"/>
      <c r="U25" s="464">
        <v>39.516531066905678</v>
      </c>
      <c r="V25" s="465"/>
      <c r="W25" s="245" t="s">
        <v>7</v>
      </c>
      <c r="X25" s="466">
        <v>-1.5387737289418219E-2</v>
      </c>
      <c r="Y25" s="467"/>
      <c r="Z25" s="467"/>
      <c r="AA25" s="246" t="s">
        <v>235</v>
      </c>
      <c r="AB25" s="215"/>
      <c r="AC25" s="464">
        <v>41.610779422150564</v>
      </c>
      <c r="AD25" s="465"/>
      <c r="AE25" s="245" t="s">
        <v>232</v>
      </c>
      <c r="AF25" s="466">
        <v>-0.16417248041013846</v>
      </c>
      <c r="AG25" s="467"/>
      <c r="AH25" s="467"/>
      <c r="AI25" s="246" t="s">
        <v>236</v>
      </c>
    </row>
    <row r="26" spans="1:35" ht="12.75" customHeight="1" x14ac:dyDescent="0.25">
      <c r="A26" s="213"/>
      <c r="B26" s="395"/>
      <c r="C26" s="395"/>
      <c r="D26" s="395"/>
      <c r="E26" s="395"/>
      <c r="F26" s="214" t="s">
        <v>10</v>
      </c>
      <c r="G26" s="165"/>
      <c r="H26" s="165"/>
      <c r="I26" s="165"/>
      <c r="J26" s="165"/>
      <c r="K26" s="58"/>
      <c r="L26" s="58"/>
      <c r="M26" s="58"/>
      <c r="N26" s="215"/>
      <c r="O26" s="2"/>
      <c r="P26" s="459">
        <v>26.903416137418034</v>
      </c>
      <c r="Q26" s="459"/>
      <c r="R26" s="459"/>
      <c r="S26" s="459"/>
      <c r="T26" s="459"/>
      <c r="U26" s="464">
        <v>28.666825599569268</v>
      </c>
      <c r="V26" s="465"/>
      <c r="W26" s="245" t="s">
        <v>232</v>
      </c>
      <c r="X26" s="466">
        <v>-0.11604836508606479</v>
      </c>
      <c r="Y26" s="467"/>
      <c r="Z26" s="467"/>
      <c r="AA26" s="246" t="s">
        <v>236</v>
      </c>
      <c r="AB26" s="215"/>
      <c r="AC26" s="464">
        <v>30.373221501162213</v>
      </c>
      <c r="AD26" s="465"/>
      <c r="AE26" s="245" t="s">
        <v>232</v>
      </c>
      <c r="AF26" s="466">
        <v>-0.22743578766474556</v>
      </c>
      <c r="AG26" s="467"/>
      <c r="AH26" s="467"/>
      <c r="AI26" s="246" t="s">
        <v>236</v>
      </c>
    </row>
    <row r="27" spans="1:35" ht="9.75" customHeight="1" x14ac:dyDescent="0.25">
      <c r="A27" s="216"/>
      <c r="B27" s="217"/>
      <c r="C27" s="218"/>
      <c r="D27" s="218"/>
      <c r="E27" s="218"/>
      <c r="F27" s="46"/>
      <c r="G27" s="165"/>
      <c r="H27" s="165"/>
      <c r="I27" s="165"/>
      <c r="J27" s="165"/>
      <c r="K27" s="58"/>
      <c r="L27" s="58"/>
      <c r="M27" s="58"/>
      <c r="N27" s="179"/>
      <c r="O27" s="2"/>
      <c r="P27" s="459"/>
      <c r="Q27" s="459"/>
      <c r="R27" s="459"/>
      <c r="S27" s="459"/>
      <c r="T27" s="459"/>
      <c r="U27" s="247"/>
      <c r="V27" s="247"/>
      <c r="W27" s="248"/>
      <c r="X27" s="249"/>
      <c r="Y27" s="249"/>
      <c r="Z27" s="249"/>
      <c r="AA27" s="250"/>
      <c r="AB27" s="215"/>
      <c r="AC27" s="247"/>
      <c r="AD27" s="247"/>
      <c r="AE27" s="248"/>
      <c r="AF27" s="249"/>
      <c r="AG27" s="249"/>
      <c r="AH27" s="249"/>
      <c r="AI27" s="251"/>
    </row>
    <row r="28" spans="1:35" ht="12.75" customHeight="1" x14ac:dyDescent="0.25">
      <c r="A28" s="2"/>
      <c r="B28" s="394" t="s">
        <v>100</v>
      </c>
      <c r="C28" s="395"/>
      <c r="D28" s="395"/>
      <c r="E28" s="395"/>
      <c r="F28" s="214" t="s">
        <v>12</v>
      </c>
      <c r="G28" s="165"/>
      <c r="H28" s="165"/>
      <c r="I28" s="165"/>
      <c r="J28" s="165"/>
      <c r="K28" s="58"/>
      <c r="L28" s="58"/>
      <c r="M28" s="58"/>
      <c r="N28" s="215"/>
      <c r="O28" s="2"/>
      <c r="P28" s="459">
        <v>34.228255812677936</v>
      </c>
      <c r="Q28" s="459"/>
      <c r="R28" s="459"/>
      <c r="S28" s="459"/>
      <c r="T28" s="459"/>
      <c r="U28" s="464">
        <v>35.135310906452624</v>
      </c>
      <c r="V28" s="465"/>
      <c r="W28" s="245" t="s">
        <v>233</v>
      </c>
      <c r="X28" s="466">
        <v>-6.6575790872648269E-2</v>
      </c>
      <c r="Y28" s="467"/>
      <c r="Z28" s="467"/>
      <c r="AA28" s="246" t="s">
        <v>236</v>
      </c>
      <c r="AB28" s="215"/>
      <c r="AC28" s="464">
        <v>37.239962556277028</v>
      </c>
      <c r="AD28" s="465"/>
      <c r="AE28" s="245" t="s">
        <v>232</v>
      </c>
      <c r="AF28" s="466">
        <v>-0.22180673974353682</v>
      </c>
      <c r="AG28" s="467"/>
      <c r="AH28" s="467"/>
      <c r="AI28" s="246" t="s">
        <v>236</v>
      </c>
    </row>
    <row r="29" spans="1:35" ht="12.75" customHeight="1" x14ac:dyDescent="0.25">
      <c r="A29" s="2"/>
      <c r="B29" s="395"/>
      <c r="C29" s="395"/>
      <c r="D29" s="395"/>
      <c r="E29" s="395"/>
      <c r="F29" s="214" t="s">
        <v>13</v>
      </c>
      <c r="G29" s="165"/>
      <c r="H29" s="165"/>
      <c r="I29" s="165"/>
      <c r="J29" s="165"/>
      <c r="K29" s="58"/>
      <c r="L29" s="58"/>
      <c r="M29" s="58"/>
      <c r="N29" s="215"/>
      <c r="O29" s="2"/>
      <c r="P29" s="459">
        <v>41.019172447215453</v>
      </c>
      <c r="Q29" s="459"/>
      <c r="R29" s="459"/>
      <c r="S29" s="459"/>
      <c r="T29" s="459"/>
      <c r="U29" s="464">
        <v>41.386940792540884</v>
      </c>
      <c r="V29" s="465"/>
      <c r="W29" s="245" t="s">
        <v>7</v>
      </c>
      <c r="X29" s="466">
        <v>-2.4584803040397261E-2</v>
      </c>
      <c r="Y29" s="467"/>
      <c r="Z29" s="467"/>
      <c r="AA29" s="246" t="s">
        <v>235</v>
      </c>
      <c r="AB29" s="215"/>
      <c r="AC29" s="464">
        <v>43.418438796284534</v>
      </c>
      <c r="AD29" s="465"/>
      <c r="AE29" s="245" t="s">
        <v>232</v>
      </c>
      <c r="AF29" s="466">
        <v>-0.16223345667088104</v>
      </c>
      <c r="AG29" s="467"/>
      <c r="AH29" s="467"/>
      <c r="AI29" s="246" t="s">
        <v>236</v>
      </c>
    </row>
    <row r="30" spans="1:35" ht="9.75" customHeight="1" x14ac:dyDescent="0.25">
      <c r="A30" s="216"/>
      <c r="B30" s="217"/>
      <c r="C30" s="218"/>
      <c r="D30" s="218"/>
      <c r="E30" s="218"/>
      <c r="F30" s="46"/>
      <c r="G30" s="165"/>
      <c r="H30" s="165"/>
      <c r="I30" s="165"/>
      <c r="J30" s="165"/>
      <c r="K30" s="58"/>
      <c r="L30" s="58"/>
      <c r="M30" s="58"/>
      <c r="N30" s="179"/>
      <c r="O30" s="2"/>
      <c r="P30" s="459"/>
      <c r="Q30" s="459"/>
      <c r="R30" s="459"/>
      <c r="S30" s="459"/>
      <c r="T30" s="459"/>
      <c r="U30" s="247"/>
      <c r="V30" s="247"/>
      <c r="W30" s="248"/>
      <c r="X30" s="249"/>
      <c r="Y30" s="249"/>
      <c r="Z30" s="249"/>
      <c r="AA30" s="250"/>
      <c r="AB30" s="215"/>
      <c r="AC30" s="247"/>
      <c r="AD30" s="247"/>
      <c r="AE30" s="248"/>
      <c r="AF30" s="249"/>
      <c r="AG30" s="249"/>
      <c r="AH30" s="249"/>
      <c r="AI30" s="251"/>
    </row>
    <row r="31" spans="1:35" ht="12.75" customHeight="1" x14ac:dyDescent="0.25">
      <c r="A31" s="2"/>
      <c r="B31" s="394" t="s">
        <v>17</v>
      </c>
      <c r="C31" s="395"/>
      <c r="D31" s="395"/>
      <c r="E31" s="395"/>
      <c r="F31" s="214" t="s">
        <v>14</v>
      </c>
      <c r="G31" s="165"/>
      <c r="H31" s="165"/>
      <c r="I31" s="165"/>
      <c r="J31" s="165"/>
      <c r="K31" s="58"/>
      <c r="L31" s="58"/>
      <c r="M31" s="58"/>
      <c r="N31" s="215"/>
      <c r="O31" s="2"/>
      <c r="P31" s="459">
        <v>22.982685904062965</v>
      </c>
      <c r="Q31" s="459"/>
      <c r="R31" s="459"/>
      <c r="S31" s="459"/>
      <c r="T31" s="459"/>
      <c r="U31" s="464">
        <v>24.273698063331146</v>
      </c>
      <c r="V31" s="465"/>
      <c r="W31" s="245" t="s">
        <v>233</v>
      </c>
      <c r="X31" s="466">
        <v>-8.7098368833848819E-2</v>
      </c>
      <c r="Y31" s="467"/>
      <c r="Z31" s="467"/>
      <c r="AA31" s="246" t="s">
        <v>236</v>
      </c>
      <c r="AB31" s="215"/>
      <c r="AC31" s="464">
        <v>27.233259650799621</v>
      </c>
      <c r="AD31" s="465"/>
      <c r="AE31" s="245" t="s">
        <v>232</v>
      </c>
      <c r="AF31" s="466">
        <v>-0.27050390547591352</v>
      </c>
      <c r="AG31" s="467"/>
      <c r="AH31" s="467"/>
      <c r="AI31" s="246" t="s">
        <v>236</v>
      </c>
    </row>
    <row r="32" spans="1:35" ht="12.75" customHeight="1" x14ac:dyDescent="0.25">
      <c r="A32" s="2"/>
      <c r="B32" s="395"/>
      <c r="C32" s="395"/>
      <c r="D32" s="395"/>
      <c r="E32" s="395"/>
      <c r="F32" s="214" t="s">
        <v>19</v>
      </c>
      <c r="G32" s="165"/>
      <c r="H32" s="165"/>
      <c r="I32" s="165"/>
      <c r="J32" s="165"/>
      <c r="K32" s="58"/>
      <c r="L32" s="58"/>
      <c r="M32" s="58"/>
      <c r="N32" s="215"/>
      <c r="O32" s="2"/>
      <c r="P32" s="459">
        <v>39.678989632184852</v>
      </c>
      <c r="Q32" s="459"/>
      <c r="R32" s="459"/>
      <c r="S32" s="459"/>
      <c r="T32" s="459"/>
      <c r="U32" s="464">
        <v>40.297012547212489</v>
      </c>
      <c r="V32" s="465"/>
      <c r="W32" s="245" t="s">
        <v>7</v>
      </c>
      <c r="X32" s="466">
        <v>-4.7041988423951797E-2</v>
      </c>
      <c r="Y32" s="467"/>
      <c r="Z32" s="467"/>
      <c r="AA32" s="246" t="s">
        <v>235</v>
      </c>
      <c r="AB32" s="215"/>
      <c r="AC32" s="464">
        <v>41.977965703788868</v>
      </c>
      <c r="AD32" s="465"/>
      <c r="AE32" s="245" t="s">
        <v>232</v>
      </c>
      <c r="AF32" s="466">
        <v>-0.16834769902304272</v>
      </c>
      <c r="AG32" s="467"/>
      <c r="AH32" s="467"/>
      <c r="AI32" s="246" t="s">
        <v>236</v>
      </c>
    </row>
    <row r="33" spans="1:35" ht="9.75" customHeight="1" x14ac:dyDescent="0.25">
      <c r="A33" s="216"/>
      <c r="B33" s="217"/>
      <c r="C33" s="218"/>
      <c r="D33" s="218"/>
      <c r="E33" s="218"/>
      <c r="F33" s="46"/>
      <c r="G33" s="165"/>
      <c r="H33" s="165"/>
      <c r="I33" s="165"/>
      <c r="J33" s="165"/>
      <c r="K33" s="58"/>
      <c r="L33" s="58"/>
      <c r="M33" s="58"/>
      <c r="N33" s="179"/>
      <c r="O33" s="2"/>
      <c r="P33" s="459"/>
      <c r="Q33" s="459"/>
      <c r="R33" s="459"/>
      <c r="S33" s="459"/>
      <c r="T33" s="459"/>
      <c r="U33" s="247"/>
      <c r="V33" s="247"/>
      <c r="W33" s="248"/>
      <c r="X33" s="249"/>
      <c r="Y33" s="249"/>
      <c r="Z33" s="249"/>
      <c r="AA33" s="250"/>
      <c r="AB33" s="215"/>
      <c r="AC33" s="247"/>
      <c r="AD33" s="247"/>
      <c r="AE33" s="248"/>
      <c r="AF33" s="249"/>
      <c r="AG33" s="249"/>
      <c r="AH33" s="249"/>
      <c r="AI33" s="251"/>
    </row>
    <row r="34" spans="1:35" ht="12.75" customHeight="1" x14ac:dyDescent="0.25">
      <c r="A34" s="2"/>
      <c r="B34" s="394" t="s">
        <v>18</v>
      </c>
      <c r="C34" s="395"/>
      <c r="D34" s="395"/>
      <c r="E34" s="395"/>
      <c r="F34" s="214" t="s">
        <v>15</v>
      </c>
      <c r="G34" s="165"/>
      <c r="H34" s="165"/>
      <c r="I34" s="165"/>
      <c r="J34" s="165"/>
      <c r="K34" s="58"/>
      <c r="L34" s="58"/>
      <c r="M34" s="58"/>
      <c r="N34" s="215"/>
      <c r="O34" s="2"/>
      <c r="P34" s="459">
        <v>42.011062919385409</v>
      </c>
      <c r="Q34" s="459"/>
      <c r="R34" s="459"/>
      <c r="S34" s="459"/>
      <c r="T34" s="459"/>
      <c r="U34" s="464">
        <v>43.888966988855458</v>
      </c>
      <c r="V34" s="465"/>
      <c r="W34" s="245" t="s">
        <v>232</v>
      </c>
      <c r="X34" s="466">
        <v>-0.16194897838744846</v>
      </c>
      <c r="Y34" s="467"/>
      <c r="Z34" s="467"/>
      <c r="AA34" s="246" t="s">
        <v>236</v>
      </c>
      <c r="AB34" s="215"/>
      <c r="AC34" s="464">
        <v>45.877588621128069</v>
      </c>
      <c r="AD34" s="465"/>
      <c r="AE34" s="245" t="s">
        <v>232</v>
      </c>
      <c r="AF34" s="466">
        <v>-0.31949773968381656</v>
      </c>
      <c r="AG34" s="467"/>
      <c r="AH34" s="467"/>
      <c r="AI34" s="246" t="s">
        <v>236</v>
      </c>
    </row>
    <row r="35" spans="1:35" ht="12.75" customHeight="1" x14ac:dyDescent="0.25">
      <c r="A35" s="2"/>
      <c r="B35" s="395"/>
      <c r="C35" s="395"/>
      <c r="D35" s="395"/>
      <c r="E35" s="395"/>
      <c r="F35" s="214" t="s">
        <v>16</v>
      </c>
      <c r="G35" s="165"/>
      <c r="H35" s="165"/>
      <c r="I35" s="165"/>
      <c r="J35" s="165"/>
      <c r="K35" s="58"/>
      <c r="L35" s="58"/>
      <c r="M35" s="58"/>
      <c r="N35" s="215"/>
      <c r="O35" s="2"/>
      <c r="P35" s="459">
        <v>36.114069659370571</v>
      </c>
      <c r="Q35" s="459"/>
      <c r="R35" s="459"/>
      <c r="S35" s="459"/>
      <c r="T35" s="459"/>
      <c r="U35" s="464">
        <v>37.955434194996542</v>
      </c>
      <c r="V35" s="465"/>
      <c r="W35" s="245" t="s">
        <v>232</v>
      </c>
      <c r="X35" s="466">
        <v>-0.13951684231337019</v>
      </c>
      <c r="Y35" s="467"/>
      <c r="Z35" s="467"/>
      <c r="AA35" s="246" t="s">
        <v>236</v>
      </c>
      <c r="AB35" s="215"/>
      <c r="AC35" s="464">
        <v>39.668417617195963</v>
      </c>
      <c r="AD35" s="465"/>
      <c r="AE35" s="245" t="s">
        <v>232</v>
      </c>
      <c r="AF35" s="466">
        <v>-0.2711769834666139</v>
      </c>
      <c r="AG35" s="467"/>
      <c r="AH35" s="467"/>
      <c r="AI35" s="246" t="s">
        <v>236</v>
      </c>
    </row>
    <row r="36" spans="1:35" ht="3" customHeight="1" x14ac:dyDescent="0.2">
      <c r="A36" s="2"/>
      <c r="B36" s="220"/>
      <c r="C36" s="252"/>
      <c r="D36" s="219"/>
      <c r="E36" s="252"/>
      <c r="F36" s="253"/>
      <c r="G36" s="219"/>
      <c r="H36" s="219"/>
      <c r="I36" s="219"/>
      <c r="J36" s="219"/>
      <c r="K36" s="220"/>
      <c r="L36" s="220"/>
      <c r="M36" s="220"/>
      <c r="N36" s="252"/>
      <c r="O36" s="252"/>
      <c r="P36" s="469"/>
      <c r="Q36" s="469"/>
      <c r="R36" s="469"/>
      <c r="S36" s="469"/>
      <c r="T36" s="469"/>
      <c r="U36" s="254"/>
      <c r="V36" s="254"/>
      <c r="W36" s="255"/>
      <c r="X36" s="255"/>
      <c r="Y36" s="256"/>
      <c r="Z36" s="256"/>
      <c r="AA36" s="86"/>
      <c r="AB36" s="252"/>
      <c r="AC36" s="254"/>
      <c r="AD36" s="254"/>
      <c r="AE36" s="255"/>
      <c r="AF36" s="255"/>
      <c r="AG36" s="256"/>
      <c r="AH36" s="256"/>
      <c r="AI36" s="252"/>
    </row>
    <row r="37" spans="1:35" s="2" customFormat="1" ht="5.25" customHeight="1" x14ac:dyDescent="0.2">
      <c r="B37" s="58"/>
      <c r="D37" s="165"/>
      <c r="F37" s="223"/>
      <c r="G37" s="165"/>
      <c r="H37" s="165"/>
      <c r="I37" s="165"/>
      <c r="J37" s="165"/>
      <c r="K37" s="58"/>
      <c r="L37" s="58"/>
      <c r="M37" s="58"/>
      <c r="P37" s="470"/>
      <c r="Q37" s="470"/>
      <c r="R37" s="470"/>
      <c r="S37" s="470"/>
      <c r="T37" s="470"/>
      <c r="U37" s="3"/>
      <c r="V37" s="3"/>
      <c r="W37" s="3"/>
      <c r="X37" s="3"/>
      <c r="Y37" s="179"/>
      <c r="Z37" s="179"/>
      <c r="AA37" s="4"/>
      <c r="AC37" s="179"/>
      <c r="AD37" s="179"/>
      <c r="AE37" s="179"/>
      <c r="AF37" s="179"/>
      <c r="AG37" s="215"/>
      <c r="AH37" s="215"/>
    </row>
    <row r="38" spans="1:35" s="216" customFormat="1" ht="15" customHeight="1" x14ac:dyDescent="0.25">
      <c r="A38" s="239" t="s">
        <v>219</v>
      </c>
      <c r="B38" s="240"/>
      <c r="C38" s="240"/>
      <c r="D38" s="240"/>
      <c r="E38" s="240"/>
      <c r="F38" s="240"/>
      <c r="G38" s="240"/>
      <c r="H38" s="240"/>
      <c r="I38" s="240"/>
      <c r="J38" s="240"/>
      <c r="K38" s="240"/>
      <c r="L38" s="179"/>
      <c r="M38" s="179"/>
      <c r="N38" s="179"/>
      <c r="P38" s="457" t="s">
        <v>224</v>
      </c>
      <c r="Q38" s="457"/>
      <c r="R38" s="457"/>
      <c r="S38" s="457"/>
      <c r="T38" s="457"/>
      <c r="U38" s="456" t="s">
        <v>205</v>
      </c>
      <c r="V38" s="456"/>
      <c r="W38" s="456"/>
      <c r="X38" s="456"/>
      <c r="Y38" s="456"/>
      <c r="Z38" s="456"/>
      <c r="AA38" s="456"/>
      <c r="AB38" s="456"/>
      <c r="AC38" s="456"/>
      <c r="AD38" s="456"/>
      <c r="AE38" s="456"/>
      <c r="AF38" s="456"/>
      <c r="AG38" s="456"/>
      <c r="AH38" s="456"/>
      <c r="AI38" s="456"/>
    </row>
    <row r="39" spans="1:35" s="7" customFormat="1" ht="12.75" customHeight="1" x14ac:dyDescent="0.2">
      <c r="A39" s="24"/>
      <c r="P39" s="457"/>
      <c r="Q39" s="457"/>
      <c r="R39" s="457"/>
      <c r="S39" s="457"/>
      <c r="T39" s="457"/>
      <c r="U39" s="454" t="s">
        <v>172</v>
      </c>
      <c r="V39" s="454"/>
      <c r="W39" s="454"/>
      <c r="X39" s="454"/>
      <c r="Y39" s="454"/>
      <c r="Z39" s="454"/>
      <c r="AA39" s="454"/>
      <c r="AB39" s="179"/>
      <c r="AC39" s="454" t="s">
        <v>173</v>
      </c>
      <c r="AD39" s="454"/>
      <c r="AE39" s="454"/>
      <c r="AF39" s="454"/>
      <c r="AG39" s="454"/>
      <c r="AH39" s="454"/>
      <c r="AI39" s="454"/>
    </row>
    <row r="40" spans="1:35" s="244" customFormat="1" ht="11.25" customHeight="1" x14ac:dyDescent="0.2">
      <c r="A40" s="241"/>
      <c r="B40" s="472" t="s">
        <v>30</v>
      </c>
      <c r="C40" s="472"/>
      <c r="D40" s="472"/>
      <c r="E40" s="472"/>
      <c r="F40" s="472" t="s">
        <v>31</v>
      </c>
      <c r="G40" s="472"/>
      <c r="H40" s="472"/>
      <c r="I40" s="472"/>
      <c r="J40" s="472"/>
      <c r="K40" s="472"/>
      <c r="L40" s="472"/>
      <c r="M40" s="472"/>
      <c r="N40" s="472"/>
      <c r="O40" s="472"/>
      <c r="P40" s="458" t="s">
        <v>21</v>
      </c>
      <c r="Q40" s="458"/>
      <c r="R40" s="458"/>
      <c r="S40" s="458"/>
      <c r="T40" s="458"/>
      <c r="U40" s="468" t="s">
        <v>21</v>
      </c>
      <c r="V40" s="468"/>
      <c r="W40" s="468"/>
      <c r="X40" s="468" t="s">
        <v>92</v>
      </c>
      <c r="Y40" s="468"/>
      <c r="Z40" s="468"/>
      <c r="AA40" s="242" t="s">
        <v>235</v>
      </c>
      <c r="AB40" s="243"/>
      <c r="AC40" s="468" t="s">
        <v>21</v>
      </c>
      <c r="AD40" s="468"/>
      <c r="AE40" s="468"/>
      <c r="AF40" s="468" t="s">
        <v>92</v>
      </c>
      <c r="AG40" s="468"/>
      <c r="AH40" s="468"/>
      <c r="AI40" s="242" t="s">
        <v>235</v>
      </c>
    </row>
    <row r="41" spans="1:35" ht="12.75" customHeight="1" x14ac:dyDescent="0.25">
      <c r="A41" s="2"/>
      <c r="B41" s="394" t="s">
        <v>90</v>
      </c>
      <c r="C41" s="395"/>
      <c r="D41" s="395"/>
      <c r="E41" s="395"/>
      <c r="F41" s="214" t="s">
        <v>8</v>
      </c>
      <c r="G41" s="165"/>
      <c r="H41" s="165"/>
      <c r="I41" s="165"/>
      <c r="J41" s="165"/>
      <c r="K41" s="58"/>
      <c r="L41" s="58"/>
      <c r="M41" s="58"/>
      <c r="N41" s="215"/>
      <c r="O41" s="2"/>
      <c r="P41" s="459">
        <v>40.791469804503066</v>
      </c>
      <c r="Q41" s="459"/>
      <c r="R41" s="459"/>
      <c r="S41" s="459"/>
      <c r="T41" s="459"/>
      <c r="U41" s="460">
        <v>41.326741037143009</v>
      </c>
      <c r="V41" s="461"/>
      <c r="W41" s="245" t="s">
        <v>7</v>
      </c>
      <c r="X41" s="462">
        <v>-3.9536950872403179E-2</v>
      </c>
      <c r="Y41" s="463"/>
      <c r="Z41" s="463"/>
      <c r="AA41" s="250" t="s">
        <v>235</v>
      </c>
      <c r="AB41" s="215"/>
      <c r="AC41" s="460">
        <v>42.451204358526148</v>
      </c>
      <c r="AD41" s="461"/>
      <c r="AE41" s="245" t="s">
        <v>232</v>
      </c>
      <c r="AF41" s="462">
        <v>-0.1216200093452921</v>
      </c>
      <c r="AG41" s="463"/>
      <c r="AH41" s="463"/>
      <c r="AI41" s="250" t="s">
        <v>236</v>
      </c>
    </row>
    <row r="42" spans="1:35" ht="12.75" customHeight="1" x14ac:dyDescent="0.25">
      <c r="A42" s="2"/>
      <c r="B42" s="395"/>
      <c r="C42" s="395"/>
      <c r="D42" s="395"/>
      <c r="E42" s="395"/>
      <c r="F42" s="214" t="s">
        <v>11</v>
      </c>
      <c r="G42" s="165"/>
      <c r="H42" s="165"/>
      <c r="I42" s="165"/>
      <c r="J42" s="165"/>
      <c r="K42" s="58"/>
      <c r="L42" s="58"/>
      <c r="M42" s="58"/>
      <c r="N42" s="215"/>
      <c r="O42" s="2"/>
      <c r="P42" s="459">
        <v>37.700028779682754</v>
      </c>
      <c r="Q42" s="459"/>
      <c r="R42" s="459"/>
      <c r="S42" s="459"/>
      <c r="T42" s="459"/>
      <c r="U42" s="464">
        <v>39.568440911896829</v>
      </c>
      <c r="V42" s="465"/>
      <c r="W42" s="245" t="s">
        <v>232</v>
      </c>
      <c r="X42" s="466">
        <v>-0.15312000344572149</v>
      </c>
      <c r="Y42" s="467"/>
      <c r="Z42" s="467"/>
      <c r="AA42" s="250" t="s">
        <v>236</v>
      </c>
      <c r="AB42" s="215"/>
      <c r="AC42" s="464">
        <v>41.143864157330981</v>
      </c>
      <c r="AD42" s="465"/>
      <c r="AE42" s="245" t="s">
        <v>232</v>
      </c>
      <c r="AF42" s="466">
        <v>-0.28173669855749667</v>
      </c>
      <c r="AG42" s="467"/>
      <c r="AH42" s="467"/>
      <c r="AI42" s="250" t="s">
        <v>236</v>
      </c>
    </row>
    <row r="43" spans="1:35" ht="12.75" customHeight="1" x14ac:dyDescent="0.25">
      <c r="A43" s="2"/>
      <c r="B43" s="395"/>
      <c r="C43" s="395"/>
      <c r="D43" s="395"/>
      <c r="E43" s="395"/>
      <c r="F43" s="214" t="s">
        <v>9</v>
      </c>
      <c r="G43" s="165"/>
      <c r="H43" s="165"/>
      <c r="I43" s="165"/>
      <c r="J43" s="165"/>
      <c r="K43" s="58"/>
      <c r="L43" s="58"/>
      <c r="M43" s="58"/>
      <c r="N43" s="215"/>
      <c r="O43" s="2"/>
      <c r="P43" s="459">
        <v>38.175727167309219</v>
      </c>
      <c r="Q43" s="459"/>
      <c r="R43" s="459"/>
      <c r="S43" s="459"/>
      <c r="T43" s="459"/>
      <c r="U43" s="464">
        <v>40.196341905785893</v>
      </c>
      <c r="V43" s="465"/>
      <c r="W43" s="245" t="s">
        <v>232</v>
      </c>
      <c r="X43" s="466">
        <v>-0.14079815390522771</v>
      </c>
      <c r="Y43" s="467"/>
      <c r="Z43" s="467"/>
      <c r="AA43" s="250" t="s">
        <v>236</v>
      </c>
      <c r="AB43" s="215"/>
      <c r="AC43" s="464">
        <v>42.34143883936531</v>
      </c>
      <c r="AD43" s="465"/>
      <c r="AE43" s="245" t="s">
        <v>232</v>
      </c>
      <c r="AF43" s="466">
        <v>-0.29307971479022182</v>
      </c>
      <c r="AG43" s="467"/>
      <c r="AH43" s="467"/>
      <c r="AI43" s="250" t="s">
        <v>236</v>
      </c>
    </row>
    <row r="44" spans="1:35" ht="12.75" customHeight="1" x14ac:dyDescent="0.25">
      <c r="A44" s="2"/>
      <c r="B44" s="395"/>
      <c r="C44" s="395"/>
      <c r="D44" s="395"/>
      <c r="E44" s="395"/>
      <c r="F44" s="214" t="s">
        <v>10</v>
      </c>
      <c r="G44" s="165"/>
      <c r="H44" s="165"/>
      <c r="I44" s="165"/>
      <c r="J44" s="165"/>
      <c r="K44" s="58"/>
      <c r="L44" s="58"/>
      <c r="M44" s="58"/>
      <c r="N44" s="215"/>
      <c r="O44" s="2"/>
      <c r="P44" s="459">
        <v>29.589495794376983</v>
      </c>
      <c r="Q44" s="459"/>
      <c r="R44" s="459"/>
      <c r="S44" s="459"/>
      <c r="T44" s="459"/>
      <c r="U44" s="464">
        <v>30.683258377762826</v>
      </c>
      <c r="V44" s="465"/>
      <c r="W44" s="245" t="s">
        <v>233</v>
      </c>
      <c r="X44" s="466">
        <v>-6.8385156286100549E-2</v>
      </c>
      <c r="Y44" s="467"/>
      <c r="Z44" s="467"/>
      <c r="AA44" s="250" t="s">
        <v>236</v>
      </c>
      <c r="AB44" s="215"/>
      <c r="AC44" s="464">
        <v>32.656424686870167</v>
      </c>
      <c r="AD44" s="465"/>
      <c r="AE44" s="245" t="s">
        <v>232</v>
      </c>
      <c r="AF44" s="466">
        <v>-0.19521737941095371</v>
      </c>
      <c r="AG44" s="467"/>
      <c r="AH44" s="467"/>
      <c r="AI44" s="250" t="s">
        <v>236</v>
      </c>
    </row>
    <row r="45" spans="1:35" ht="9.75" customHeight="1" x14ac:dyDescent="0.25">
      <c r="A45" s="216"/>
      <c r="B45" s="217"/>
      <c r="C45" s="218"/>
      <c r="D45" s="218"/>
      <c r="E45" s="218"/>
      <c r="F45" s="46"/>
      <c r="G45" s="165"/>
      <c r="H45" s="165"/>
      <c r="I45" s="165"/>
      <c r="J45" s="165"/>
      <c r="K45" s="58"/>
      <c r="L45" s="58"/>
      <c r="M45" s="58"/>
      <c r="N45" s="179"/>
      <c r="O45" s="2"/>
      <c r="P45" s="459"/>
      <c r="Q45" s="459"/>
      <c r="R45" s="459"/>
      <c r="S45" s="459"/>
      <c r="T45" s="459"/>
      <c r="U45" s="247"/>
      <c r="V45" s="247"/>
      <c r="W45" s="248"/>
      <c r="X45" s="249"/>
      <c r="Y45" s="249"/>
      <c r="Z45" s="249"/>
      <c r="AA45" s="250"/>
      <c r="AB45" s="215"/>
      <c r="AC45" s="247"/>
      <c r="AD45" s="247"/>
      <c r="AE45" s="248"/>
      <c r="AF45" s="249"/>
      <c r="AG45" s="249"/>
      <c r="AH45" s="249"/>
      <c r="AI45" s="251"/>
    </row>
    <row r="46" spans="1:35" ht="12.75" customHeight="1" x14ac:dyDescent="0.25">
      <c r="A46" s="2"/>
      <c r="B46" s="394" t="s">
        <v>100</v>
      </c>
      <c r="C46" s="395"/>
      <c r="D46" s="395"/>
      <c r="E46" s="395"/>
      <c r="F46" s="214" t="s">
        <v>12</v>
      </c>
      <c r="G46" s="165"/>
      <c r="H46" s="165"/>
      <c r="I46" s="165"/>
      <c r="J46" s="165"/>
      <c r="K46" s="58"/>
      <c r="L46" s="58"/>
      <c r="M46" s="58"/>
      <c r="N46" s="215"/>
      <c r="O46" s="2"/>
      <c r="P46" s="459">
        <v>33.050673365330169</v>
      </c>
      <c r="Q46" s="459"/>
      <c r="R46" s="459"/>
      <c r="S46" s="459"/>
      <c r="T46" s="459"/>
      <c r="U46" s="464">
        <v>35.686352899086813</v>
      </c>
      <c r="V46" s="465"/>
      <c r="W46" s="245" t="s">
        <v>232</v>
      </c>
      <c r="X46" s="466">
        <v>-0.19024007445894672</v>
      </c>
      <c r="Y46" s="467"/>
      <c r="Z46" s="467"/>
      <c r="AA46" s="250" t="s">
        <v>236</v>
      </c>
      <c r="AB46" s="215"/>
      <c r="AC46" s="464">
        <v>38.08257869789761</v>
      </c>
      <c r="AD46" s="465"/>
      <c r="AE46" s="245" t="s">
        <v>232</v>
      </c>
      <c r="AF46" s="466">
        <v>-0.37311786262348878</v>
      </c>
      <c r="AG46" s="467"/>
      <c r="AH46" s="467"/>
      <c r="AI46" s="250" t="s">
        <v>236</v>
      </c>
    </row>
    <row r="47" spans="1:35" ht="12.75" customHeight="1" x14ac:dyDescent="0.25">
      <c r="A47" s="2"/>
      <c r="B47" s="395"/>
      <c r="C47" s="395"/>
      <c r="D47" s="395"/>
      <c r="E47" s="395"/>
      <c r="F47" s="214" t="s">
        <v>13</v>
      </c>
      <c r="G47" s="165"/>
      <c r="H47" s="165"/>
      <c r="I47" s="165"/>
      <c r="J47" s="165"/>
      <c r="K47" s="58"/>
      <c r="L47" s="58"/>
      <c r="M47" s="58"/>
      <c r="N47" s="215"/>
      <c r="O47" s="2"/>
      <c r="P47" s="459">
        <v>42.681965208329949</v>
      </c>
      <c r="Q47" s="459"/>
      <c r="R47" s="459"/>
      <c r="S47" s="459"/>
      <c r="T47" s="459"/>
      <c r="U47" s="464">
        <v>41.929158794172707</v>
      </c>
      <c r="V47" s="465"/>
      <c r="W47" s="245" t="s">
        <v>7</v>
      </c>
      <c r="X47" s="466">
        <v>4.8225789679820136E-2</v>
      </c>
      <c r="Y47" s="467"/>
      <c r="Z47" s="467"/>
      <c r="AA47" s="250" t="s">
        <v>235</v>
      </c>
      <c r="AB47" s="215"/>
      <c r="AC47" s="464">
        <v>43.829859703474867</v>
      </c>
      <c r="AD47" s="465"/>
      <c r="AE47" s="245" t="s">
        <v>233</v>
      </c>
      <c r="AF47" s="466">
        <v>-7.4141375087416569E-2</v>
      </c>
      <c r="AG47" s="467"/>
      <c r="AH47" s="467"/>
      <c r="AI47" s="250" t="s">
        <v>236</v>
      </c>
    </row>
    <row r="48" spans="1:35" ht="9.75" customHeight="1" x14ac:dyDescent="0.25">
      <c r="A48" s="216"/>
      <c r="B48" s="217"/>
      <c r="C48" s="218"/>
      <c r="D48" s="218"/>
      <c r="E48" s="218"/>
      <c r="F48" s="46"/>
      <c r="G48" s="165"/>
      <c r="H48" s="165"/>
      <c r="I48" s="165"/>
      <c r="J48" s="165"/>
      <c r="K48" s="58"/>
      <c r="L48" s="58"/>
      <c r="M48" s="58"/>
      <c r="N48" s="179"/>
      <c r="O48" s="2"/>
      <c r="P48" s="459"/>
      <c r="Q48" s="459"/>
      <c r="R48" s="459"/>
      <c r="S48" s="459"/>
      <c r="T48" s="459"/>
      <c r="U48" s="247"/>
      <c r="V48" s="247"/>
      <c r="W48" s="248"/>
      <c r="X48" s="249"/>
      <c r="Y48" s="249"/>
      <c r="Z48" s="249"/>
      <c r="AA48" s="250"/>
      <c r="AB48" s="215"/>
      <c r="AC48" s="247"/>
      <c r="AD48" s="247"/>
      <c r="AE48" s="248"/>
      <c r="AF48" s="249"/>
      <c r="AG48" s="249"/>
      <c r="AH48" s="249"/>
      <c r="AI48" s="251"/>
    </row>
    <row r="49" spans="1:35" ht="12.75" customHeight="1" x14ac:dyDescent="0.25">
      <c r="A49" s="2"/>
      <c r="B49" s="394" t="s">
        <v>17</v>
      </c>
      <c r="C49" s="395"/>
      <c r="D49" s="395"/>
      <c r="E49" s="395"/>
      <c r="F49" s="214" t="s">
        <v>14</v>
      </c>
      <c r="G49" s="165"/>
      <c r="H49" s="165"/>
      <c r="I49" s="165"/>
      <c r="J49" s="165"/>
      <c r="K49" s="58"/>
      <c r="L49" s="58"/>
      <c r="M49" s="58"/>
      <c r="N49" s="215"/>
      <c r="O49" s="2"/>
      <c r="P49" s="459">
        <v>22.79189882260409</v>
      </c>
      <c r="Q49" s="459"/>
      <c r="R49" s="459"/>
      <c r="S49" s="459"/>
      <c r="T49" s="459"/>
      <c r="U49" s="464">
        <v>29.205469529290333</v>
      </c>
      <c r="V49" s="465"/>
      <c r="W49" s="245" t="s">
        <v>232</v>
      </c>
      <c r="X49" s="466">
        <v>-0.40674681727515921</v>
      </c>
      <c r="Y49" s="467"/>
      <c r="Z49" s="467"/>
      <c r="AA49" s="250" t="s">
        <v>236</v>
      </c>
      <c r="AB49" s="215"/>
      <c r="AC49" s="464">
        <v>33.272005154549689</v>
      </c>
      <c r="AD49" s="465"/>
      <c r="AE49" s="245" t="s">
        <v>232</v>
      </c>
      <c r="AF49" s="466">
        <v>-0.65372357546314364</v>
      </c>
      <c r="AG49" s="467"/>
      <c r="AH49" s="467"/>
      <c r="AI49" s="250" t="s">
        <v>236</v>
      </c>
    </row>
    <row r="50" spans="1:35" ht="12.75" customHeight="1" x14ac:dyDescent="0.25">
      <c r="A50" s="2"/>
      <c r="B50" s="395"/>
      <c r="C50" s="395"/>
      <c r="D50" s="395"/>
      <c r="E50" s="395"/>
      <c r="F50" s="214" t="s">
        <v>19</v>
      </c>
      <c r="G50" s="165"/>
      <c r="H50" s="165"/>
      <c r="I50" s="165"/>
      <c r="J50" s="165"/>
      <c r="K50" s="58"/>
      <c r="L50" s="58"/>
      <c r="M50" s="58"/>
      <c r="N50" s="215"/>
      <c r="O50" s="2"/>
      <c r="P50" s="459">
        <v>38.929433446717361</v>
      </c>
      <c r="Q50" s="459"/>
      <c r="R50" s="459"/>
      <c r="S50" s="459"/>
      <c r="T50" s="459"/>
      <c r="U50" s="464">
        <v>41.144462922349618</v>
      </c>
      <c r="V50" s="465"/>
      <c r="W50" s="245" t="s">
        <v>232</v>
      </c>
      <c r="X50" s="466">
        <v>-0.16262065678799986</v>
      </c>
      <c r="Y50" s="467"/>
      <c r="Z50" s="467"/>
      <c r="AA50" s="250" t="s">
        <v>236</v>
      </c>
      <c r="AB50" s="215"/>
      <c r="AC50" s="464">
        <v>43.089020215826757</v>
      </c>
      <c r="AD50" s="465"/>
      <c r="AE50" s="245" t="s">
        <v>232</v>
      </c>
      <c r="AF50" s="466">
        <v>-0.30430309831159336</v>
      </c>
      <c r="AG50" s="467"/>
      <c r="AH50" s="467"/>
      <c r="AI50" s="250" t="s">
        <v>236</v>
      </c>
    </row>
    <row r="51" spans="1:35" ht="9.75" customHeight="1" x14ac:dyDescent="0.25">
      <c r="A51" s="216"/>
      <c r="B51" s="217"/>
      <c r="C51" s="218"/>
      <c r="D51" s="218"/>
      <c r="E51" s="218"/>
      <c r="F51" s="46"/>
      <c r="G51" s="165"/>
      <c r="H51" s="165"/>
      <c r="I51" s="165"/>
      <c r="J51" s="165"/>
      <c r="K51" s="58"/>
      <c r="L51" s="58"/>
      <c r="M51" s="58"/>
      <c r="N51" s="179"/>
      <c r="O51" s="2"/>
      <c r="P51" s="459"/>
      <c r="Q51" s="459"/>
      <c r="R51" s="459"/>
      <c r="S51" s="459"/>
      <c r="T51" s="459"/>
      <c r="U51" s="247"/>
      <c r="V51" s="247"/>
      <c r="W51" s="248"/>
      <c r="X51" s="249"/>
      <c r="Y51" s="249"/>
      <c r="Z51" s="249"/>
      <c r="AA51" s="250"/>
      <c r="AB51" s="215"/>
      <c r="AC51" s="247"/>
      <c r="AD51" s="247"/>
      <c r="AE51" s="248"/>
      <c r="AF51" s="249"/>
      <c r="AG51" s="249"/>
      <c r="AH51" s="249"/>
      <c r="AI51" s="251"/>
    </row>
    <row r="52" spans="1:35" ht="12.75" customHeight="1" x14ac:dyDescent="0.25">
      <c r="A52" s="2"/>
      <c r="B52" s="394" t="s">
        <v>18</v>
      </c>
      <c r="C52" s="395"/>
      <c r="D52" s="395"/>
      <c r="E52" s="395"/>
      <c r="F52" s="214" t="s">
        <v>15</v>
      </c>
      <c r="G52" s="165"/>
      <c r="H52" s="165"/>
      <c r="I52" s="165"/>
      <c r="J52" s="165"/>
      <c r="K52" s="58"/>
      <c r="L52" s="58"/>
      <c r="M52" s="58"/>
      <c r="N52" s="215"/>
      <c r="O52" s="2"/>
      <c r="P52" s="459">
        <v>41.700903351769043</v>
      </c>
      <c r="Q52" s="459"/>
      <c r="R52" s="459"/>
      <c r="S52" s="459"/>
      <c r="T52" s="459"/>
      <c r="U52" s="464">
        <v>44.405545271807178</v>
      </c>
      <c r="V52" s="465"/>
      <c r="W52" s="245" t="s">
        <v>232</v>
      </c>
      <c r="X52" s="466">
        <v>-0.22652647051196578</v>
      </c>
      <c r="Y52" s="467"/>
      <c r="Z52" s="467"/>
      <c r="AA52" s="250" t="s">
        <v>236</v>
      </c>
      <c r="AB52" s="215"/>
      <c r="AC52" s="464">
        <v>46.525225235519649</v>
      </c>
      <c r="AD52" s="465"/>
      <c r="AE52" s="245" t="s">
        <v>232</v>
      </c>
      <c r="AF52" s="466">
        <v>-0.39265810461403416</v>
      </c>
      <c r="AG52" s="467"/>
      <c r="AH52" s="467"/>
      <c r="AI52" s="250" t="s">
        <v>236</v>
      </c>
    </row>
    <row r="53" spans="1:35" ht="12.75" customHeight="1" x14ac:dyDescent="0.25">
      <c r="A53" s="2"/>
      <c r="B53" s="395"/>
      <c r="C53" s="395"/>
      <c r="D53" s="395"/>
      <c r="E53" s="395"/>
      <c r="F53" s="214" t="s">
        <v>16</v>
      </c>
      <c r="G53" s="165"/>
      <c r="H53" s="165"/>
      <c r="I53" s="165"/>
      <c r="J53" s="165"/>
      <c r="K53" s="58"/>
      <c r="L53" s="58"/>
      <c r="M53" s="58"/>
      <c r="N53" s="215"/>
      <c r="O53" s="2"/>
      <c r="P53" s="459">
        <v>30.387960378714322</v>
      </c>
      <c r="Q53" s="459"/>
      <c r="R53" s="459"/>
      <c r="S53" s="459"/>
      <c r="T53" s="459"/>
      <c r="U53" s="464">
        <v>34.283337479219227</v>
      </c>
      <c r="V53" s="465"/>
      <c r="W53" s="245" t="s">
        <v>232</v>
      </c>
      <c r="X53" s="466">
        <v>-0.28338632898069588</v>
      </c>
      <c r="Y53" s="467"/>
      <c r="Z53" s="467"/>
      <c r="AA53" s="250" t="s">
        <v>236</v>
      </c>
      <c r="AB53" s="215"/>
      <c r="AC53" s="464">
        <v>36.360157853752426</v>
      </c>
      <c r="AD53" s="465"/>
      <c r="AE53" s="245" t="s">
        <v>232</v>
      </c>
      <c r="AF53" s="466">
        <v>-0.43539524036799077</v>
      </c>
      <c r="AG53" s="467"/>
      <c r="AH53" s="467"/>
      <c r="AI53" s="250" t="s">
        <v>236</v>
      </c>
    </row>
    <row r="54" spans="1:35" ht="3"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2" customFormat="1" ht="85.5" customHeight="1" x14ac:dyDescent="0.2">
      <c r="A55" s="453" t="s">
        <v>203</v>
      </c>
      <c r="B55" s="453"/>
      <c r="C55" s="453"/>
      <c r="D55" s="453"/>
      <c r="E55" s="453"/>
      <c r="F55" s="453"/>
      <c r="G55" s="453"/>
      <c r="H55" s="453"/>
      <c r="I55" s="453"/>
      <c r="J55" s="453"/>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3"/>
      <c r="AI55" s="453"/>
    </row>
    <row r="56" spans="1:35" x14ac:dyDescent="0.2">
      <c r="A56" s="257"/>
    </row>
  </sheetData>
  <mergeCells count="143">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 ref="B52:E53"/>
    <mergeCell ref="B46:E47"/>
    <mergeCell ref="B49:E50"/>
    <mergeCell ref="P49:T49"/>
    <mergeCell ref="B41:E44"/>
    <mergeCell ref="P41:T41"/>
    <mergeCell ref="P42:T42"/>
    <mergeCell ref="U52:V52"/>
    <mergeCell ref="U53:V53"/>
    <mergeCell ref="U44:V44"/>
    <mergeCell ref="U46:V46"/>
    <mergeCell ref="P50:T50"/>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AC52:AD52"/>
    <mergeCell ref="AF52:AH52"/>
    <mergeCell ref="AC53:AD53"/>
    <mergeCell ref="AF53:AH53"/>
    <mergeCell ref="AC47:AD47"/>
    <mergeCell ref="AF47:AH47"/>
    <mergeCell ref="AC49:AD49"/>
    <mergeCell ref="AF49:AH49"/>
    <mergeCell ref="AC50:AD50"/>
    <mergeCell ref="AF50:AH50"/>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s>
  <sheetData>
    <row r="1" spans="1:29" ht="25.5" customHeight="1" x14ac:dyDescent="0.35">
      <c r="A1" s="57" t="s">
        <v>7</v>
      </c>
      <c r="B1" s="57"/>
      <c r="C1" s="57"/>
      <c r="D1" s="471" t="s">
        <v>201</v>
      </c>
      <c r="E1" s="471"/>
      <c r="F1" s="471"/>
      <c r="G1" s="471"/>
      <c r="H1" s="471"/>
      <c r="I1" s="471"/>
      <c r="J1" s="471"/>
      <c r="K1" s="471"/>
      <c r="L1" s="471"/>
      <c r="M1" s="471"/>
      <c r="N1" s="471"/>
      <c r="O1" s="471"/>
      <c r="P1" s="471"/>
      <c r="Q1" s="471"/>
    </row>
    <row r="2" spans="1:29" ht="18" customHeight="1" x14ac:dyDescent="0.25">
      <c r="A2" s="73"/>
      <c r="B2" s="73"/>
      <c r="C2" s="73"/>
      <c r="D2" s="452" t="s">
        <v>106</v>
      </c>
      <c r="E2" s="452"/>
      <c r="F2" s="452"/>
      <c r="G2" s="452"/>
      <c r="H2" s="452"/>
      <c r="I2" s="452"/>
      <c r="J2" s="452"/>
      <c r="K2" s="452"/>
      <c r="L2" s="452"/>
      <c r="M2" s="452"/>
      <c r="N2" s="452"/>
      <c r="O2" s="452"/>
      <c r="P2" s="452"/>
      <c r="Q2" s="452"/>
    </row>
    <row r="3" spans="1:29" s="26" customFormat="1" ht="19.5" customHeight="1" x14ac:dyDescent="0.2">
      <c r="A3" s="74"/>
      <c r="B3" s="74"/>
      <c r="C3" s="74"/>
      <c r="D3" s="474" t="s">
        <v>225</v>
      </c>
      <c r="E3" s="474"/>
      <c r="F3" s="474"/>
      <c r="G3" s="474"/>
      <c r="H3" s="474"/>
      <c r="I3" s="474"/>
      <c r="J3" s="474"/>
      <c r="K3" s="474"/>
      <c r="L3" s="474"/>
      <c r="M3" s="474"/>
      <c r="N3" s="474"/>
      <c r="O3" s="474"/>
      <c r="P3" s="474"/>
      <c r="Q3" s="474"/>
      <c r="X3" s="157"/>
      <c r="Y3" s="157"/>
      <c r="Z3" s="157"/>
      <c r="AA3" s="157"/>
      <c r="AB3" s="157"/>
    </row>
    <row r="4" spans="1:29" ht="18.75" x14ac:dyDescent="0.3">
      <c r="A4" s="51" t="s">
        <v>221</v>
      </c>
      <c r="B4" s="60"/>
      <c r="C4" s="61"/>
      <c r="D4" s="64"/>
      <c r="E4" s="65"/>
      <c r="F4" s="65"/>
      <c r="G4" s="65"/>
      <c r="H4" s="65"/>
      <c r="I4" s="65"/>
      <c r="J4" s="65"/>
      <c r="K4" s="65"/>
      <c r="L4" s="65"/>
      <c r="M4" s="65"/>
      <c r="N4" s="65"/>
      <c r="O4" s="65"/>
      <c r="P4" s="65"/>
      <c r="Q4" s="65"/>
    </row>
    <row r="5" spans="1:29" ht="12.75" customHeight="1" x14ac:dyDescent="0.2">
      <c r="A5" s="62"/>
      <c r="B5" s="62"/>
      <c r="C5" s="63"/>
      <c r="D5" s="475" t="s">
        <v>109</v>
      </c>
      <c r="E5" s="475"/>
      <c r="F5" s="475"/>
      <c r="G5" s="66"/>
      <c r="H5" s="476" t="s">
        <v>110</v>
      </c>
      <c r="I5" s="476"/>
      <c r="J5" s="476"/>
      <c r="K5" s="476"/>
      <c r="L5" s="476"/>
      <c r="M5" s="67"/>
      <c r="N5" s="476" t="s">
        <v>111</v>
      </c>
      <c r="O5" s="477"/>
      <c r="P5" s="476"/>
      <c r="Q5" s="476"/>
      <c r="W5" s="158"/>
      <c r="X5" s="159"/>
      <c r="Y5" s="159"/>
      <c r="Z5" s="159"/>
      <c r="AA5" s="159"/>
      <c r="AB5" s="159"/>
      <c r="AC5" s="158"/>
    </row>
    <row r="6" spans="1:29" ht="22.5" customHeight="1" x14ac:dyDescent="0.2">
      <c r="A6" s="89"/>
      <c r="B6" s="89"/>
      <c r="C6" s="90"/>
      <c r="D6" s="91" t="s">
        <v>21</v>
      </c>
      <c r="E6" s="91" t="s">
        <v>95</v>
      </c>
      <c r="F6" s="91" t="s">
        <v>96</v>
      </c>
      <c r="G6" s="91"/>
      <c r="H6" s="92" t="s">
        <v>23</v>
      </c>
      <c r="I6" s="92" t="s">
        <v>24</v>
      </c>
      <c r="J6" s="92" t="s">
        <v>25</v>
      </c>
      <c r="K6" s="92" t="s">
        <v>26</v>
      </c>
      <c r="L6" s="92" t="s">
        <v>27</v>
      </c>
      <c r="M6" s="92"/>
      <c r="N6" s="93" t="s">
        <v>107</v>
      </c>
      <c r="O6" s="93" t="s">
        <v>108</v>
      </c>
      <c r="P6" s="94" t="s">
        <v>97</v>
      </c>
      <c r="Q6" s="95" t="s">
        <v>94</v>
      </c>
      <c r="W6" s="158"/>
      <c r="X6" s="160" t="s">
        <v>23</v>
      </c>
      <c r="Y6" s="160" t="s">
        <v>24</v>
      </c>
      <c r="Z6" s="160" t="s">
        <v>25</v>
      </c>
      <c r="AA6" s="160" t="s">
        <v>26</v>
      </c>
      <c r="AB6" s="160" t="s">
        <v>27</v>
      </c>
      <c r="AC6" s="158"/>
    </row>
    <row r="7" spans="1:29" ht="12.75" x14ac:dyDescent="0.2">
      <c r="A7" s="115" t="s">
        <v>98</v>
      </c>
      <c r="B7" s="116"/>
      <c r="C7" s="69"/>
      <c r="D7" s="70"/>
      <c r="E7" s="70"/>
      <c r="F7" s="70"/>
      <c r="G7" s="70"/>
      <c r="H7" s="71"/>
      <c r="I7" s="71"/>
      <c r="J7" s="70"/>
      <c r="K7" s="70"/>
      <c r="L7" s="70"/>
      <c r="M7" s="70"/>
      <c r="N7" s="70"/>
      <c r="O7" s="70"/>
      <c r="P7" s="70"/>
      <c r="Q7" s="72"/>
      <c r="W7" s="158"/>
      <c r="X7" s="161"/>
      <c r="Y7" s="161"/>
      <c r="Z7" s="161"/>
      <c r="AA7" s="161"/>
      <c r="AB7" s="159"/>
      <c r="AC7" s="158"/>
    </row>
    <row r="8" spans="1:29" ht="12.75" x14ac:dyDescent="0.2">
      <c r="A8" s="110"/>
      <c r="B8" s="113" t="s">
        <v>8</v>
      </c>
      <c r="C8" s="97"/>
      <c r="D8" s="98"/>
      <c r="E8" s="98"/>
      <c r="F8" s="98"/>
      <c r="G8" s="98"/>
      <c r="H8" s="99"/>
      <c r="I8" s="99"/>
      <c r="J8" s="98"/>
      <c r="K8" s="98"/>
      <c r="L8" s="98"/>
      <c r="M8" s="98"/>
      <c r="N8" s="98"/>
      <c r="O8" s="98"/>
      <c r="P8" s="98"/>
      <c r="Q8" s="100"/>
      <c r="W8" s="158"/>
      <c r="X8" s="162"/>
      <c r="Y8" s="162"/>
      <c r="Z8" s="162"/>
      <c r="AA8" s="162"/>
      <c r="AB8" s="159"/>
      <c r="AC8" s="158"/>
    </row>
    <row r="9" spans="1:29" ht="12.75" x14ac:dyDescent="0.2">
      <c r="A9" s="111"/>
      <c r="B9" s="8" t="s">
        <v>224</v>
      </c>
      <c r="C9" s="68" t="s">
        <v>237</v>
      </c>
      <c r="D9" s="10">
        <v>37.711555899557524</v>
      </c>
      <c r="E9" s="10">
        <v>12.944584722859156</v>
      </c>
      <c r="F9" s="18">
        <v>0.44264277288413117</v>
      </c>
      <c r="G9" s="10"/>
      <c r="H9" s="12">
        <v>20</v>
      </c>
      <c r="I9" s="12">
        <v>30</v>
      </c>
      <c r="J9" s="12">
        <v>40</v>
      </c>
      <c r="K9" s="12">
        <v>45</v>
      </c>
      <c r="L9" s="12">
        <v>60</v>
      </c>
      <c r="M9" s="13"/>
      <c r="N9" s="10"/>
      <c r="O9" s="10"/>
      <c r="P9" s="10"/>
      <c r="Q9" s="11"/>
      <c r="W9" s="158"/>
      <c r="X9" s="163">
        <v>10</v>
      </c>
      <c r="Y9" s="163">
        <v>30</v>
      </c>
      <c r="Z9" s="163">
        <v>10</v>
      </c>
      <c r="AA9" s="163">
        <v>5</v>
      </c>
      <c r="AB9" s="163">
        <v>15</v>
      </c>
      <c r="AC9" s="158"/>
    </row>
    <row r="10" spans="1:29" ht="12.75" x14ac:dyDescent="0.2">
      <c r="A10" s="111"/>
      <c r="B10" s="8" t="s">
        <v>226</v>
      </c>
      <c r="C10" s="21"/>
      <c r="D10" s="10">
        <v>38.14211694195334</v>
      </c>
      <c r="E10" s="10">
        <v>12.872732947172493</v>
      </c>
      <c r="F10" s="18">
        <v>0.15928867336440375</v>
      </c>
      <c r="G10" s="10"/>
      <c r="H10" s="12">
        <v>20</v>
      </c>
      <c r="I10" s="12">
        <v>30</v>
      </c>
      <c r="J10" s="12">
        <v>40</v>
      </c>
      <c r="K10" s="12">
        <v>45</v>
      </c>
      <c r="L10" s="12">
        <v>60</v>
      </c>
      <c r="M10" s="13"/>
      <c r="N10" s="15">
        <v>7384</v>
      </c>
      <c r="O10" s="10">
        <v>-0.43056104239581572</v>
      </c>
      <c r="P10" s="13">
        <v>0.35803602446769212</v>
      </c>
      <c r="Q10" s="16">
        <v>-3.3425887496916599E-2</v>
      </c>
      <c r="W10" s="158"/>
      <c r="X10" s="163">
        <v>10</v>
      </c>
      <c r="Y10" s="163">
        <v>30</v>
      </c>
      <c r="Z10" s="163">
        <v>10</v>
      </c>
      <c r="AA10" s="163">
        <v>5</v>
      </c>
      <c r="AB10" s="163">
        <v>15</v>
      </c>
      <c r="AC10" s="158"/>
    </row>
    <row r="11" spans="1:29" ht="12.75" x14ac:dyDescent="0.2">
      <c r="A11" s="111"/>
      <c r="B11" s="12" t="s">
        <v>227</v>
      </c>
      <c r="C11" s="21"/>
      <c r="D11" s="10">
        <v>37.513887781219886</v>
      </c>
      <c r="E11" s="10">
        <v>13.193437709604519</v>
      </c>
      <c r="F11" s="18">
        <v>4.4297543558721106E-2</v>
      </c>
      <c r="G11" s="10"/>
      <c r="H11" s="12">
        <v>15</v>
      </c>
      <c r="I11" s="12">
        <v>30</v>
      </c>
      <c r="J11" s="12">
        <v>40</v>
      </c>
      <c r="K11" s="12">
        <v>45</v>
      </c>
      <c r="L11" s="12">
        <v>60</v>
      </c>
      <c r="M11" s="18"/>
      <c r="N11" s="15">
        <v>89560</v>
      </c>
      <c r="O11" s="10">
        <v>0.19766811833763853</v>
      </c>
      <c r="P11" s="13">
        <v>0.66274972744435034</v>
      </c>
      <c r="Q11" s="16">
        <v>1.4984976420432007E-2</v>
      </c>
      <c r="W11" s="158"/>
      <c r="X11" s="163">
        <v>15</v>
      </c>
      <c r="Y11" s="163">
        <v>30</v>
      </c>
      <c r="Z11" s="163">
        <v>10</v>
      </c>
      <c r="AA11" s="163">
        <v>5</v>
      </c>
      <c r="AB11" s="163">
        <v>15</v>
      </c>
      <c r="AC11" s="158"/>
    </row>
    <row r="12" spans="1:29" ht="12.75" x14ac:dyDescent="0.2">
      <c r="A12" s="111"/>
      <c r="B12" s="12" t="s">
        <v>174</v>
      </c>
      <c r="C12" s="21"/>
      <c r="D12" s="10">
        <v>37.440007444305145</v>
      </c>
      <c r="E12" s="10">
        <v>13.150416733513477</v>
      </c>
      <c r="F12" s="18">
        <v>2.3674497083683119E-2</v>
      </c>
      <c r="G12" s="10"/>
      <c r="H12" s="12">
        <v>15</v>
      </c>
      <c r="I12" s="12">
        <v>30</v>
      </c>
      <c r="J12" s="12">
        <v>40</v>
      </c>
      <c r="K12" s="12">
        <v>45</v>
      </c>
      <c r="L12" s="12">
        <v>60</v>
      </c>
      <c r="M12" s="18"/>
      <c r="N12" s="15">
        <v>309397</v>
      </c>
      <c r="O12" s="10">
        <v>0.27154845525237903</v>
      </c>
      <c r="P12" s="13">
        <v>0.54646956734286611</v>
      </c>
      <c r="Q12" s="16">
        <v>2.0650303651118671E-2</v>
      </c>
      <c r="W12" s="158"/>
      <c r="X12" s="163">
        <v>15</v>
      </c>
      <c r="Y12" s="163">
        <v>30</v>
      </c>
      <c r="Z12" s="163">
        <v>10</v>
      </c>
      <c r="AA12" s="163">
        <v>5</v>
      </c>
      <c r="AB12" s="163">
        <v>15</v>
      </c>
      <c r="AC12" s="158"/>
    </row>
    <row r="13" spans="1:29" ht="12.75" x14ac:dyDescent="0.2">
      <c r="A13" s="111"/>
      <c r="B13" s="8" t="s">
        <v>28</v>
      </c>
      <c r="C13" s="21"/>
      <c r="D13" s="10">
        <v>38.947903457340843</v>
      </c>
      <c r="E13" s="10">
        <v>13.07087502241953</v>
      </c>
      <c r="F13" s="18">
        <v>3.3777061060228777E-2</v>
      </c>
      <c r="G13" s="10"/>
      <c r="H13" s="12">
        <v>20</v>
      </c>
      <c r="I13" s="12">
        <v>30</v>
      </c>
      <c r="J13" s="12">
        <v>40</v>
      </c>
      <c r="K13" s="12">
        <v>50</v>
      </c>
      <c r="L13" s="12">
        <v>60</v>
      </c>
      <c r="M13" s="18"/>
      <c r="N13" s="15">
        <v>150603</v>
      </c>
      <c r="O13" s="10">
        <v>-1.2363475577833185</v>
      </c>
      <c r="P13" s="13">
        <v>5.8091488675359806E-3</v>
      </c>
      <c r="Q13" s="16">
        <v>-9.4593130739775114E-2</v>
      </c>
      <c r="W13" s="158"/>
      <c r="X13" s="163">
        <v>10</v>
      </c>
      <c r="Y13" s="163">
        <v>30</v>
      </c>
      <c r="Z13" s="163">
        <v>10</v>
      </c>
      <c r="AA13" s="163">
        <v>10</v>
      </c>
      <c r="AB13" s="163">
        <v>10</v>
      </c>
      <c r="AC13" s="158"/>
    </row>
    <row r="14" spans="1:29" ht="12.75" x14ac:dyDescent="0.2">
      <c r="A14" s="111"/>
      <c r="B14" s="20" t="s">
        <v>29</v>
      </c>
      <c r="C14" s="21"/>
      <c r="D14" s="10">
        <v>40.503647060441416</v>
      </c>
      <c r="E14" s="10">
        <v>13.335124495852408</v>
      </c>
      <c r="F14" s="18">
        <v>7.0489238377698771E-2</v>
      </c>
      <c r="G14" s="10"/>
      <c r="H14" s="12">
        <v>20</v>
      </c>
      <c r="I14" s="12">
        <v>30</v>
      </c>
      <c r="J14" s="12">
        <v>40</v>
      </c>
      <c r="K14" s="12">
        <v>50</v>
      </c>
      <c r="L14" s="12">
        <v>60</v>
      </c>
      <c r="M14" s="18"/>
      <c r="N14" s="15">
        <v>36642</v>
      </c>
      <c r="O14" s="10">
        <v>-2.7920911608838921</v>
      </c>
      <c r="P14" s="13">
        <v>1.4156478370741009E-9</v>
      </c>
      <c r="Q14" s="16">
        <v>-0.20951970790505889</v>
      </c>
      <c r="W14" s="158"/>
      <c r="X14" s="163">
        <v>10</v>
      </c>
      <c r="Y14" s="163">
        <v>30</v>
      </c>
      <c r="Z14" s="163">
        <v>10</v>
      </c>
      <c r="AA14" s="163">
        <v>10</v>
      </c>
      <c r="AB14" s="163">
        <v>10</v>
      </c>
      <c r="AC14" s="158"/>
    </row>
    <row r="15" spans="1:29"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row>
    <row r="16" spans="1:29" ht="12.75" customHeight="1" x14ac:dyDescent="0.2">
      <c r="A16" s="112"/>
      <c r="B16" s="113" t="s">
        <v>48</v>
      </c>
      <c r="C16" s="69"/>
      <c r="D16" s="70"/>
      <c r="E16" s="70"/>
      <c r="F16" s="70"/>
      <c r="G16" s="70"/>
      <c r="H16" s="152"/>
      <c r="I16" s="152"/>
      <c r="J16" s="153"/>
      <c r="K16" s="153"/>
      <c r="L16" s="153"/>
      <c r="M16" s="70"/>
      <c r="N16" s="70"/>
      <c r="O16" s="131"/>
      <c r="P16" s="70"/>
      <c r="Q16" s="126"/>
      <c r="W16" s="158"/>
      <c r="X16" s="164"/>
      <c r="Y16" s="164"/>
      <c r="Z16" s="164"/>
      <c r="AA16" s="164"/>
      <c r="AB16" s="159"/>
      <c r="AC16" s="158"/>
    </row>
    <row r="17" spans="1:29" ht="12.75" customHeight="1" x14ac:dyDescent="0.2">
      <c r="A17" s="111"/>
      <c r="B17" s="8" t="s">
        <v>224</v>
      </c>
      <c r="C17" s="68" t="s">
        <v>238</v>
      </c>
      <c r="D17" s="10">
        <v>35.607872874448631</v>
      </c>
      <c r="E17" s="10">
        <v>11.775762723963584</v>
      </c>
      <c r="F17" s="18">
        <v>0.39090451077957317</v>
      </c>
      <c r="G17" s="10"/>
      <c r="H17" s="12">
        <v>17.142857142857142</v>
      </c>
      <c r="I17" s="12">
        <v>28.571428571428573</v>
      </c>
      <c r="J17" s="12">
        <v>34.285714285714285</v>
      </c>
      <c r="K17" s="12">
        <v>42.857142857142854</v>
      </c>
      <c r="L17" s="12">
        <v>57.142857142857146</v>
      </c>
      <c r="M17" s="13"/>
      <c r="N17" s="10"/>
      <c r="O17" s="10"/>
      <c r="P17" s="10"/>
      <c r="Q17" s="11"/>
      <c r="W17" s="158"/>
      <c r="X17" s="163">
        <v>11.428571428571431</v>
      </c>
      <c r="Y17" s="163">
        <v>28.571428571428573</v>
      </c>
      <c r="Z17" s="163">
        <v>5.7142857142857117</v>
      </c>
      <c r="AA17" s="163">
        <v>8.5714285714285694</v>
      </c>
      <c r="AB17" s="163">
        <v>14.285714285714292</v>
      </c>
      <c r="AC17" s="158"/>
    </row>
    <row r="18" spans="1:29" ht="12.75" x14ac:dyDescent="0.2">
      <c r="A18" s="111"/>
      <c r="B18" s="8" t="s">
        <v>226</v>
      </c>
      <c r="C18" s="21"/>
      <c r="D18" s="10">
        <v>35.057843149150742</v>
      </c>
      <c r="E18" s="10">
        <v>11.852679149363208</v>
      </c>
      <c r="F18" s="18">
        <v>0.14390381953185852</v>
      </c>
      <c r="G18" s="10"/>
      <c r="H18" s="12">
        <v>17.142857142857142</v>
      </c>
      <c r="I18" s="12">
        <v>25.714285714285715</v>
      </c>
      <c r="J18" s="12">
        <v>34.285714285714285</v>
      </c>
      <c r="K18" s="12">
        <v>42.857142857142854</v>
      </c>
      <c r="L18" s="12">
        <v>57.142857142857146</v>
      </c>
      <c r="M18" s="13"/>
      <c r="N18" s="15">
        <v>7690</v>
      </c>
      <c r="O18" s="10">
        <v>0.55002972529788963</v>
      </c>
      <c r="P18" s="13">
        <v>0.18892391355964233</v>
      </c>
      <c r="Q18" s="16">
        <v>4.6440944361078908E-2</v>
      </c>
      <c r="W18" s="158"/>
      <c r="X18" s="163">
        <v>8.571428571428573</v>
      </c>
      <c r="Y18" s="163">
        <v>25.714285714285715</v>
      </c>
      <c r="Z18" s="163">
        <v>8.5714285714285694</v>
      </c>
      <c r="AA18" s="163">
        <v>8.5714285714285694</v>
      </c>
      <c r="AB18" s="163">
        <v>14.285714285714292</v>
      </c>
      <c r="AC18" s="158"/>
    </row>
    <row r="19" spans="1:29" ht="12.75" customHeight="1" x14ac:dyDescent="0.2">
      <c r="A19" s="111"/>
      <c r="B19" s="12" t="s">
        <v>227</v>
      </c>
      <c r="C19" s="21"/>
      <c r="D19" s="10">
        <v>34.640711952021199</v>
      </c>
      <c r="E19" s="10">
        <v>11.970535517054717</v>
      </c>
      <c r="F19" s="18">
        <v>3.9118162728921185E-2</v>
      </c>
      <c r="G19" s="10"/>
      <c r="H19" s="12">
        <v>17.142857142857142</v>
      </c>
      <c r="I19" s="12">
        <v>25.714285714285715</v>
      </c>
      <c r="J19" s="12">
        <v>34.285714285714285</v>
      </c>
      <c r="K19" s="12">
        <v>42.857142857142854</v>
      </c>
      <c r="L19" s="12">
        <v>57.142857142857146</v>
      </c>
      <c r="M19" s="18"/>
      <c r="N19" s="15">
        <v>94547</v>
      </c>
      <c r="O19" s="10">
        <v>0.96716092242743201</v>
      </c>
      <c r="P19" s="13">
        <v>1.5412983125828322E-2</v>
      </c>
      <c r="Q19" s="16">
        <v>8.0807630110196732E-2</v>
      </c>
      <c r="W19" s="158"/>
      <c r="X19" s="163">
        <v>8.571428571428573</v>
      </c>
      <c r="Y19" s="163">
        <v>25.714285714285715</v>
      </c>
      <c r="Z19" s="163">
        <v>8.5714285714285694</v>
      </c>
      <c r="AA19" s="163">
        <v>8.5714285714285694</v>
      </c>
      <c r="AB19" s="163">
        <v>14.285714285714292</v>
      </c>
      <c r="AC19" s="158"/>
    </row>
    <row r="20" spans="1:29" ht="12.75" customHeight="1" x14ac:dyDescent="0.2">
      <c r="A20" s="111"/>
      <c r="B20" s="12" t="s">
        <v>174</v>
      </c>
      <c r="C20" s="21"/>
      <c r="D20" s="10">
        <v>34.745664519025837</v>
      </c>
      <c r="E20" s="10">
        <v>11.875651536082568</v>
      </c>
      <c r="F20" s="18">
        <v>2.0859233191753573E-2</v>
      </c>
      <c r="G20" s="10"/>
      <c r="H20" s="12">
        <v>17.142857142857142</v>
      </c>
      <c r="I20" s="12">
        <v>25.714285714285715</v>
      </c>
      <c r="J20" s="12">
        <v>34.285714285714285</v>
      </c>
      <c r="K20" s="12">
        <v>42.857142857142854</v>
      </c>
      <c r="L20" s="12">
        <v>57.142857142857146</v>
      </c>
      <c r="M20" s="18"/>
      <c r="N20" s="15">
        <v>325035</v>
      </c>
      <c r="O20" s="10">
        <v>0.86220835542279417</v>
      </c>
      <c r="P20" s="13">
        <v>2.8954258976418575E-2</v>
      </c>
      <c r="Q20" s="16">
        <v>7.2604731956920091E-2</v>
      </c>
      <c r="W20" s="158"/>
      <c r="X20" s="163">
        <v>8.571428571428573</v>
      </c>
      <c r="Y20" s="163">
        <v>25.714285714285715</v>
      </c>
      <c r="Z20" s="163">
        <v>8.5714285714285694</v>
      </c>
      <c r="AA20" s="163">
        <v>8.5714285714285694</v>
      </c>
      <c r="AB20" s="163">
        <v>14.285714285714292</v>
      </c>
      <c r="AC20" s="158"/>
    </row>
    <row r="21" spans="1:29" ht="12.75" customHeight="1" x14ac:dyDescent="0.2">
      <c r="A21" s="111"/>
      <c r="B21" s="8" t="s">
        <v>28</v>
      </c>
      <c r="C21" s="21"/>
      <c r="D21" s="10">
        <v>36.462963346557828</v>
      </c>
      <c r="E21" s="10">
        <v>11.843737051356744</v>
      </c>
      <c r="F21" s="18">
        <v>3.1604002778605603E-2</v>
      </c>
      <c r="G21" s="10"/>
      <c r="H21" s="12">
        <v>17.142857142857142</v>
      </c>
      <c r="I21" s="12">
        <v>28.571428571428573</v>
      </c>
      <c r="J21" s="12">
        <v>37.142857142857146</v>
      </c>
      <c r="K21" s="12">
        <v>42.857142857142854</v>
      </c>
      <c r="L21" s="12">
        <v>57.142857142857146</v>
      </c>
      <c r="M21" s="18"/>
      <c r="N21" s="15">
        <v>141346</v>
      </c>
      <c r="O21" s="10">
        <v>-0.85509047210919675</v>
      </c>
      <c r="P21" s="13">
        <v>3.016045550883846E-2</v>
      </c>
      <c r="Q21" s="16">
        <v>-7.2200341249604907E-2</v>
      </c>
      <c r="W21" s="158"/>
      <c r="X21" s="163">
        <v>11.428571428571431</v>
      </c>
      <c r="Y21" s="163">
        <v>28.571428571428573</v>
      </c>
      <c r="Z21" s="163">
        <v>8.571428571428573</v>
      </c>
      <c r="AA21" s="163">
        <v>5.7142857142857082</v>
      </c>
      <c r="AB21" s="163">
        <v>14.285714285714292</v>
      </c>
      <c r="AC21" s="158"/>
    </row>
    <row r="22" spans="1:29" ht="12.75" customHeight="1" x14ac:dyDescent="0.2">
      <c r="A22" s="111"/>
      <c r="B22" s="20" t="s">
        <v>29</v>
      </c>
      <c r="C22" s="21"/>
      <c r="D22" s="10">
        <v>38.066966817639084</v>
      </c>
      <c r="E22" s="10">
        <v>12.036381271867086</v>
      </c>
      <c r="F22" s="18">
        <v>6.9174155307646729E-2</v>
      </c>
      <c r="G22" s="10"/>
      <c r="H22" s="12">
        <v>20</v>
      </c>
      <c r="I22" s="12">
        <v>28.571428571428573</v>
      </c>
      <c r="J22" s="12">
        <v>37.142857142857146</v>
      </c>
      <c r="K22" s="12">
        <v>45.714285714285715</v>
      </c>
      <c r="L22" s="12">
        <v>60</v>
      </c>
      <c r="M22" s="18"/>
      <c r="N22" s="15">
        <v>31182</v>
      </c>
      <c r="O22" s="10">
        <v>-2.459093943190453</v>
      </c>
      <c r="P22" s="13">
        <v>1.3089445314004531E-9</v>
      </c>
      <c r="Q22" s="16">
        <v>-0.20443241632095444</v>
      </c>
      <c r="W22" s="158"/>
      <c r="X22" s="163">
        <v>8.571428571428573</v>
      </c>
      <c r="Y22" s="163">
        <v>28.571428571428573</v>
      </c>
      <c r="Z22" s="163">
        <v>8.571428571428573</v>
      </c>
      <c r="AA22" s="163">
        <v>8.5714285714285694</v>
      </c>
      <c r="AB22" s="163">
        <v>14.285714285714285</v>
      </c>
      <c r="AC22" s="158"/>
    </row>
    <row r="23" spans="1:29"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row>
    <row r="24" spans="1:29" ht="12.75" customHeight="1" x14ac:dyDescent="0.2">
      <c r="A24" s="112"/>
      <c r="B24" s="113" t="s">
        <v>9</v>
      </c>
      <c r="C24" s="69"/>
      <c r="D24" s="70"/>
      <c r="E24" s="70"/>
      <c r="F24" s="70"/>
      <c r="G24" s="70"/>
      <c r="H24" s="152"/>
      <c r="I24" s="152"/>
      <c r="J24" s="153"/>
      <c r="K24" s="153"/>
      <c r="L24" s="153"/>
      <c r="M24" s="70"/>
      <c r="N24" s="70"/>
      <c r="O24" s="131"/>
      <c r="P24" s="70"/>
      <c r="Q24" s="126"/>
      <c r="W24" s="158"/>
      <c r="X24" s="163"/>
      <c r="Y24" s="163"/>
      <c r="Z24" s="163"/>
      <c r="AA24" s="163"/>
      <c r="AB24" s="159"/>
      <c r="AC24" s="158"/>
    </row>
    <row r="25" spans="1:29" ht="12.75" customHeight="1" x14ac:dyDescent="0.2">
      <c r="A25" s="111"/>
      <c r="B25" s="8" t="s">
        <v>224</v>
      </c>
      <c r="C25" s="68" t="s">
        <v>239</v>
      </c>
      <c r="D25" s="10">
        <v>39.305775157139685</v>
      </c>
      <c r="E25" s="10">
        <v>13.51738029523699</v>
      </c>
      <c r="F25" s="18">
        <v>0.46983040140008769</v>
      </c>
      <c r="G25" s="10"/>
      <c r="H25" s="12">
        <v>20</v>
      </c>
      <c r="I25" s="12">
        <v>26.666666666666668</v>
      </c>
      <c r="J25" s="12">
        <v>40</v>
      </c>
      <c r="K25" s="12">
        <v>46.666666666666664</v>
      </c>
      <c r="L25" s="12">
        <v>60</v>
      </c>
      <c r="M25" s="13"/>
      <c r="N25" s="10"/>
      <c r="O25" s="10"/>
      <c r="P25" s="10"/>
      <c r="Q25" s="11"/>
      <c r="W25" s="158"/>
      <c r="X25" s="163">
        <v>6.6666666666666679</v>
      </c>
      <c r="Y25" s="163">
        <v>26.666666666666668</v>
      </c>
      <c r="Z25" s="163">
        <v>13.333333333333332</v>
      </c>
      <c r="AA25" s="163">
        <v>6.6666666666666643</v>
      </c>
      <c r="AB25" s="163">
        <v>13.333333333333336</v>
      </c>
      <c r="AC25" s="158"/>
    </row>
    <row r="26" spans="1:29" ht="12.75" x14ac:dyDescent="0.2">
      <c r="A26" s="111"/>
      <c r="B26" s="8" t="s">
        <v>226</v>
      </c>
      <c r="C26" s="21"/>
      <c r="D26" s="10">
        <v>37.655872138044884</v>
      </c>
      <c r="E26" s="10">
        <v>13.58618231017841</v>
      </c>
      <c r="F26" s="18">
        <v>0.17666889684062245</v>
      </c>
      <c r="G26" s="10"/>
      <c r="H26" s="12">
        <v>13.333333333333334</v>
      </c>
      <c r="I26" s="12">
        <v>26.666666666666668</v>
      </c>
      <c r="J26" s="12">
        <v>40</v>
      </c>
      <c r="K26" s="12">
        <v>46.666666666666664</v>
      </c>
      <c r="L26" s="12">
        <v>60</v>
      </c>
      <c r="M26" s="13"/>
      <c r="N26" s="15">
        <v>6740</v>
      </c>
      <c r="O26" s="10">
        <v>1.6499030190948005</v>
      </c>
      <c r="P26" s="13">
        <v>1.0641062231855824E-3</v>
      </c>
      <c r="Q26" s="16">
        <v>0.12151510150556978</v>
      </c>
      <c r="W26" s="158"/>
      <c r="X26" s="163">
        <v>13.333333333333334</v>
      </c>
      <c r="Y26" s="163">
        <v>26.666666666666668</v>
      </c>
      <c r="Z26" s="163">
        <v>13.333333333333332</v>
      </c>
      <c r="AA26" s="163">
        <v>6.6666666666666643</v>
      </c>
      <c r="AB26" s="163">
        <v>13.333333333333336</v>
      </c>
      <c r="AC26" s="158"/>
    </row>
    <row r="27" spans="1:29" ht="12.75" customHeight="1" x14ac:dyDescent="0.2">
      <c r="A27" s="111"/>
      <c r="B27" s="12" t="s">
        <v>227</v>
      </c>
      <c r="C27" s="21"/>
      <c r="D27" s="10">
        <v>37.454804908538975</v>
      </c>
      <c r="E27" s="10">
        <v>13.731486012181838</v>
      </c>
      <c r="F27" s="18">
        <v>4.8518313003950347E-2</v>
      </c>
      <c r="G27" s="10"/>
      <c r="H27" s="12">
        <v>13.333333333333334</v>
      </c>
      <c r="I27" s="12">
        <v>26.666666666666668</v>
      </c>
      <c r="J27" s="12">
        <v>40</v>
      </c>
      <c r="K27" s="12">
        <v>46.666666666666664</v>
      </c>
      <c r="L27" s="12">
        <v>60</v>
      </c>
      <c r="M27" s="18"/>
      <c r="N27" s="15">
        <v>80924</v>
      </c>
      <c r="O27" s="10">
        <v>1.85097024860071</v>
      </c>
      <c r="P27" s="13">
        <v>1.1396235986143417E-4</v>
      </c>
      <c r="Q27" s="16">
        <v>0.13481882977547116</v>
      </c>
      <c r="W27" s="158"/>
      <c r="X27" s="163">
        <v>13.333333333333334</v>
      </c>
      <c r="Y27" s="163">
        <v>26.666666666666668</v>
      </c>
      <c r="Z27" s="163">
        <v>13.333333333333332</v>
      </c>
      <c r="AA27" s="163">
        <v>6.6666666666666643</v>
      </c>
      <c r="AB27" s="163">
        <v>13.333333333333336</v>
      </c>
      <c r="AC27" s="158"/>
    </row>
    <row r="28" spans="1:29" ht="12.75" customHeight="1" x14ac:dyDescent="0.2">
      <c r="A28" s="111"/>
      <c r="B28" s="12" t="s">
        <v>174</v>
      </c>
      <c r="C28" s="21"/>
      <c r="D28" s="10">
        <v>37.525141947500288</v>
      </c>
      <c r="E28" s="10">
        <v>13.739484998858151</v>
      </c>
      <c r="F28" s="18">
        <v>2.5889169429846166E-2</v>
      </c>
      <c r="G28" s="10"/>
      <c r="H28" s="12">
        <v>13.333333333333334</v>
      </c>
      <c r="I28" s="12">
        <v>26.666666666666668</v>
      </c>
      <c r="J28" s="12">
        <v>40</v>
      </c>
      <c r="K28" s="12">
        <v>46.666666666666664</v>
      </c>
      <c r="L28" s="12">
        <v>60</v>
      </c>
      <c r="M28" s="18"/>
      <c r="N28" s="15">
        <v>282472</v>
      </c>
      <c r="O28" s="10">
        <v>1.7806332096393973</v>
      </c>
      <c r="P28" s="13">
        <v>1.9660348474451561E-4</v>
      </c>
      <c r="Q28" s="16">
        <v>0.12960578824246458</v>
      </c>
      <c r="W28" s="158"/>
      <c r="X28" s="163">
        <v>13.333333333333334</v>
      </c>
      <c r="Y28" s="163">
        <v>26.666666666666668</v>
      </c>
      <c r="Z28" s="163">
        <v>13.333333333333332</v>
      </c>
      <c r="AA28" s="163">
        <v>6.6666666666666643</v>
      </c>
      <c r="AB28" s="163">
        <v>13.333333333333336</v>
      </c>
      <c r="AC28" s="158"/>
    </row>
    <row r="29" spans="1:29" ht="12.75" customHeight="1" x14ac:dyDescent="0.2">
      <c r="A29" s="111"/>
      <c r="B29" s="8" t="s">
        <v>28</v>
      </c>
      <c r="C29" s="21"/>
      <c r="D29" s="10">
        <v>39.516531066905678</v>
      </c>
      <c r="E29" s="10">
        <v>13.697567732185931</v>
      </c>
      <c r="F29" s="18">
        <v>3.9346414129241711E-2</v>
      </c>
      <c r="G29" s="10"/>
      <c r="H29" s="12">
        <v>20</v>
      </c>
      <c r="I29" s="12">
        <v>26.666666666666668</v>
      </c>
      <c r="J29" s="12">
        <v>40</v>
      </c>
      <c r="K29" s="12">
        <v>53.333333333333336</v>
      </c>
      <c r="L29" s="12">
        <v>60</v>
      </c>
      <c r="M29" s="18"/>
      <c r="N29" s="15">
        <v>122018</v>
      </c>
      <c r="O29" s="10">
        <v>-0.21075590976599301</v>
      </c>
      <c r="P29" s="13">
        <v>0.65905974074036333</v>
      </c>
      <c r="Q29" s="16">
        <v>-1.5387737289418219E-2</v>
      </c>
      <c r="W29" s="158"/>
      <c r="X29" s="163">
        <v>6.6666666666666679</v>
      </c>
      <c r="Y29" s="163">
        <v>26.666666666666668</v>
      </c>
      <c r="Z29" s="163">
        <v>13.333333333333332</v>
      </c>
      <c r="AA29" s="163">
        <v>13.333333333333336</v>
      </c>
      <c r="AB29" s="163">
        <v>6.6666666666666643</v>
      </c>
      <c r="AC29" s="158"/>
    </row>
    <row r="30" spans="1:29" ht="12.75" customHeight="1" x14ac:dyDescent="0.2">
      <c r="A30" s="111"/>
      <c r="B30" s="20" t="s">
        <v>29</v>
      </c>
      <c r="C30" s="21"/>
      <c r="D30" s="10">
        <v>41.610779422150564</v>
      </c>
      <c r="E30" s="10">
        <v>14.05453839298732</v>
      </c>
      <c r="F30" s="18">
        <v>8.1912595243269992E-2</v>
      </c>
      <c r="G30" s="10"/>
      <c r="H30" s="12">
        <v>20</v>
      </c>
      <c r="I30" s="12">
        <v>33.333333333333336</v>
      </c>
      <c r="J30" s="12">
        <v>40</v>
      </c>
      <c r="K30" s="12">
        <v>53.333333333333336</v>
      </c>
      <c r="L30" s="12">
        <v>60</v>
      </c>
      <c r="M30" s="18"/>
      <c r="N30" s="15">
        <v>878</v>
      </c>
      <c r="O30" s="10">
        <v>-2.3050042650108793</v>
      </c>
      <c r="P30" s="13">
        <v>1.5861326223703687E-6</v>
      </c>
      <c r="Q30" s="16">
        <v>-0.16417248041013846</v>
      </c>
      <c r="W30" s="158"/>
      <c r="X30" s="163">
        <v>13.333333333333336</v>
      </c>
      <c r="Y30" s="163">
        <v>33.333333333333336</v>
      </c>
      <c r="Z30" s="163">
        <v>6.6666666666666643</v>
      </c>
      <c r="AA30" s="163">
        <v>13.333333333333336</v>
      </c>
      <c r="AB30" s="163">
        <v>6.6666666666666643</v>
      </c>
      <c r="AC30" s="158"/>
    </row>
    <row r="31" spans="1:29"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row>
    <row r="32" spans="1:29" ht="12.75" customHeight="1" x14ac:dyDescent="0.2">
      <c r="A32" s="112"/>
      <c r="B32" s="113" t="s">
        <v>10</v>
      </c>
      <c r="C32" s="69"/>
      <c r="D32" s="70"/>
      <c r="E32" s="70"/>
      <c r="F32" s="70"/>
      <c r="G32" s="70"/>
      <c r="H32" s="152"/>
      <c r="I32" s="152"/>
      <c r="J32" s="153"/>
      <c r="K32" s="153"/>
      <c r="L32" s="153"/>
      <c r="M32" s="70"/>
      <c r="N32" s="70"/>
      <c r="O32" s="131"/>
      <c r="P32" s="70"/>
      <c r="Q32" s="126"/>
      <c r="W32" s="158"/>
      <c r="X32" s="163"/>
      <c r="Y32" s="163"/>
      <c r="Z32" s="163"/>
      <c r="AA32" s="163"/>
      <c r="AB32" s="159"/>
      <c r="AC32" s="158"/>
    </row>
    <row r="33" spans="1:29" ht="12.75" customHeight="1" x14ac:dyDescent="0.2">
      <c r="A33" s="111"/>
      <c r="B33" s="8" t="s">
        <v>224</v>
      </c>
      <c r="C33" s="68" t="s">
        <v>240</v>
      </c>
      <c r="D33" s="10">
        <v>26.903416137418034</v>
      </c>
      <c r="E33" s="10">
        <v>15.220336356993993</v>
      </c>
      <c r="F33" s="18">
        <v>0.52696137167304635</v>
      </c>
      <c r="G33" s="10"/>
      <c r="H33" s="12">
        <v>0</v>
      </c>
      <c r="I33" s="12">
        <v>20</v>
      </c>
      <c r="J33" s="12">
        <v>26.666666666666668</v>
      </c>
      <c r="K33" s="12">
        <v>40</v>
      </c>
      <c r="L33" s="12">
        <v>60</v>
      </c>
      <c r="M33" s="13"/>
      <c r="N33" s="10"/>
      <c r="O33" s="10"/>
      <c r="P33" s="10"/>
      <c r="Q33" s="11"/>
      <c r="W33" s="158"/>
      <c r="X33" s="163">
        <v>20</v>
      </c>
      <c r="Y33" s="163">
        <v>20</v>
      </c>
      <c r="Z33" s="163">
        <v>6.6666666666666679</v>
      </c>
      <c r="AA33" s="163">
        <v>13.333333333333332</v>
      </c>
      <c r="AB33" s="163">
        <v>20</v>
      </c>
      <c r="AC33" s="158"/>
    </row>
    <row r="34" spans="1:29" ht="12.75" x14ac:dyDescent="0.2">
      <c r="A34" s="111"/>
      <c r="B34" s="8" t="s">
        <v>226</v>
      </c>
      <c r="C34" s="21"/>
      <c r="D34" s="10">
        <v>28.622981174226577</v>
      </c>
      <c r="E34" s="10">
        <v>14.822668923244416</v>
      </c>
      <c r="F34" s="18">
        <v>0.18481854781132465</v>
      </c>
      <c r="G34" s="10"/>
      <c r="H34" s="12">
        <v>6.666666666666667</v>
      </c>
      <c r="I34" s="12">
        <v>20</v>
      </c>
      <c r="J34" s="12">
        <v>26.666666666666668</v>
      </c>
      <c r="K34" s="12">
        <v>40</v>
      </c>
      <c r="L34" s="12">
        <v>60</v>
      </c>
      <c r="M34" s="13"/>
      <c r="N34" s="15">
        <v>7264</v>
      </c>
      <c r="O34" s="10">
        <v>-1.7195650368085431</v>
      </c>
      <c r="P34" s="13">
        <v>1.6805560076585595E-3</v>
      </c>
      <c r="Q34" s="16">
        <v>-0.11564904583822563</v>
      </c>
      <c r="W34" s="158"/>
      <c r="X34" s="163">
        <v>13.333333333333332</v>
      </c>
      <c r="Y34" s="163">
        <v>20</v>
      </c>
      <c r="Z34" s="163">
        <v>6.6666666666666679</v>
      </c>
      <c r="AA34" s="163">
        <v>13.333333333333332</v>
      </c>
      <c r="AB34" s="163">
        <v>20</v>
      </c>
      <c r="AC34" s="158"/>
    </row>
    <row r="35" spans="1:29" ht="12.75" customHeight="1" x14ac:dyDescent="0.2">
      <c r="A35" s="111"/>
      <c r="B35" s="12" t="s">
        <v>227</v>
      </c>
      <c r="C35" s="21"/>
      <c r="D35" s="10">
        <v>28.055767567120036</v>
      </c>
      <c r="E35" s="10">
        <v>15.206784441227926</v>
      </c>
      <c r="F35" s="18">
        <v>5.1687838568223683E-2</v>
      </c>
      <c r="G35" s="10"/>
      <c r="H35" s="12">
        <v>0</v>
      </c>
      <c r="I35" s="12">
        <v>20</v>
      </c>
      <c r="J35" s="12">
        <v>26.666666666666668</v>
      </c>
      <c r="K35" s="12">
        <v>40</v>
      </c>
      <c r="L35" s="12">
        <v>60</v>
      </c>
      <c r="M35" s="18"/>
      <c r="N35" s="15">
        <v>87388</v>
      </c>
      <c r="O35" s="10">
        <v>-1.1523514297020014</v>
      </c>
      <c r="P35" s="13">
        <v>2.9390564476762193E-2</v>
      </c>
      <c r="Q35" s="16">
        <v>-7.5778126406297747E-2</v>
      </c>
      <c r="W35" s="158"/>
      <c r="X35" s="163">
        <v>20</v>
      </c>
      <c r="Y35" s="163">
        <v>20</v>
      </c>
      <c r="Z35" s="163">
        <v>6.6666666666666679</v>
      </c>
      <c r="AA35" s="163">
        <v>13.333333333333332</v>
      </c>
      <c r="AB35" s="163">
        <v>20</v>
      </c>
      <c r="AC35" s="158"/>
    </row>
    <row r="36" spans="1:29" ht="12.75" customHeight="1" x14ac:dyDescent="0.2">
      <c r="A36" s="111"/>
      <c r="B36" s="12" t="s">
        <v>174</v>
      </c>
      <c r="C36" s="21"/>
      <c r="D36" s="10">
        <v>26.797266114407815</v>
      </c>
      <c r="E36" s="10">
        <v>15.284080705261752</v>
      </c>
      <c r="F36" s="18">
        <v>2.7809757972337371E-2</v>
      </c>
      <c r="G36" s="10"/>
      <c r="H36" s="12">
        <v>0</v>
      </c>
      <c r="I36" s="12">
        <v>20</v>
      </c>
      <c r="J36" s="12">
        <v>26.666666666666668</v>
      </c>
      <c r="K36" s="12">
        <v>40</v>
      </c>
      <c r="L36" s="12">
        <v>60</v>
      </c>
      <c r="M36" s="18"/>
      <c r="N36" s="15">
        <v>302886</v>
      </c>
      <c r="O36" s="10">
        <v>0.10615002301021903</v>
      </c>
      <c r="P36" s="13">
        <v>0.84122757414325933</v>
      </c>
      <c r="Q36" s="16">
        <v>6.9452157733996857E-3</v>
      </c>
      <c r="W36" s="158"/>
      <c r="X36" s="163">
        <v>20</v>
      </c>
      <c r="Y36" s="163">
        <v>20</v>
      </c>
      <c r="Z36" s="163">
        <v>6.6666666666666679</v>
      </c>
      <c r="AA36" s="163">
        <v>13.333333333333332</v>
      </c>
      <c r="AB36" s="163">
        <v>20</v>
      </c>
      <c r="AC36" s="158"/>
    </row>
    <row r="37" spans="1:29" ht="12.75" customHeight="1" x14ac:dyDescent="0.2">
      <c r="A37" s="111"/>
      <c r="B37" s="8" t="s">
        <v>28</v>
      </c>
      <c r="C37" s="21"/>
      <c r="D37" s="10">
        <v>28.666825599569268</v>
      </c>
      <c r="E37" s="10">
        <v>15.195339227054914</v>
      </c>
      <c r="F37" s="18">
        <v>3.817420278519424E-2</v>
      </c>
      <c r="G37" s="10"/>
      <c r="H37" s="12">
        <v>0</v>
      </c>
      <c r="I37" s="12">
        <v>20</v>
      </c>
      <c r="J37" s="12">
        <v>26.666666666666668</v>
      </c>
      <c r="K37" s="12">
        <v>40</v>
      </c>
      <c r="L37" s="12">
        <v>60</v>
      </c>
      <c r="M37" s="18"/>
      <c r="N37" s="15">
        <v>159278</v>
      </c>
      <c r="O37" s="10">
        <v>-1.763409462151234</v>
      </c>
      <c r="P37" s="13">
        <v>8.287903199130387E-4</v>
      </c>
      <c r="Q37" s="16">
        <v>-0.11604836508606479</v>
      </c>
      <c r="W37" s="158"/>
      <c r="X37" s="163">
        <v>20</v>
      </c>
      <c r="Y37" s="163">
        <v>20</v>
      </c>
      <c r="Z37" s="163">
        <v>6.6666666666666679</v>
      </c>
      <c r="AA37" s="163">
        <v>13.333333333333332</v>
      </c>
      <c r="AB37" s="163">
        <v>20</v>
      </c>
      <c r="AC37" s="158"/>
    </row>
    <row r="38" spans="1:29" ht="12.75" customHeight="1" x14ac:dyDescent="0.2">
      <c r="A38" s="111"/>
      <c r="B38" s="20" t="s">
        <v>29</v>
      </c>
      <c r="C38" s="21"/>
      <c r="D38" s="10">
        <v>30.373221501162213</v>
      </c>
      <c r="E38" s="10">
        <v>15.256964371543443</v>
      </c>
      <c r="F38" s="18">
        <v>7.7321522930468095E-2</v>
      </c>
      <c r="G38" s="10"/>
      <c r="H38" s="12">
        <v>6.666666666666667</v>
      </c>
      <c r="I38" s="12">
        <v>20</v>
      </c>
      <c r="J38" s="12">
        <v>26.666666666666668</v>
      </c>
      <c r="K38" s="12">
        <v>40</v>
      </c>
      <c r="L38" s="12">
        <v>60</v>
      </c>
      <c r="M38" s="18"/>
      <c r="N38" s="15">
        <v>39767</v>
      </c>
      <c r="O38" s="10">
        <v>-3.4698053637441788</v>
      </c>
      <c r="P38" s="13">
        <v>8.1371056478488146E-11</v>
      </c>
      <c r="Q38" s="16">
        <v>-0.22743578766474556</v>
      </c>
      <c r="W38" s="158"/>
      <c r="X38" s="163">
        <v>13.333333333333332</v>
      </c>
      <c r="Y38" s="163">
        <v>20</v>
      </c>
      <c r="Z38" s="163">
        <v>6.6666666666666679</v>
      </c>
      <c r="AA38" s="163">
        <v>13.333333333333332</v>
      </c>
      <c r="AB38" s="163">
        <v>20</v>
      </c>
      <c r="AC38" s="158"/>
    </row>
    <row r="39" spans="1:29"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row>
    <row r="40" spans="1:29" ht="12.75" customHeight="1" x14ac:dyDescent="0.2">
      <c r="A40" s="115" t="s">
        <v>99</v>
      </c>
      <c r="B40" s="118"/>
      <c r="C40" s="69"/>
      <c r="D40" s="70"/>
      <c r="E40" s="70"/>
      <c r="F40" s="70"/>
      <c r="G40" s="70"/>
      <c r="H40" s="152"/>
      <c r="I40" s="152"/>
      <c r="J40" s="153"/>
      <c r="K40" s="153"/>
      <c r="L40" s="153"/>
      <c r="M40" s="70"/>
      <c r="N40" s="70"/>
      <c r="O40" s="131"/>
      <c r="P40" s="70"/>
      <c r="Q40" s="126"/>
      <c r="W40" s="158"/>
      <c r="X40" s="163"/>
      <c r="Y40" s="163"/>
      <c r="Z40" s="163"/>
      <c r="AA40" s="163"/>
      <c r="AB40" s="159"/>
      <c r="AC40" s="158"/>
    </row>
    <row r="41" spans="1:29" ht="12.75" customHeight="1" x14ac:dyDescent="0.2">
      <c r="A41" s="110"/>
      <c r="B41" s="113" t="s">
        <v>12</v>
      </c>
      <c r="C41" s="97"/>
      <c r="D41" s="98"/>
      <c r="E41" s="98"/>
      <c r="F41" s="98"/>
      <c r="G41" s="98"/>
      <c r="H41" s="154"/>
      <c r="I41" s="154"/>
      <c r="J41" s="155"/>
      <c r="K41" s="155"/>
      <c r="L41" s="155"/>
      <c r="M41" s="98"/>
      <c r="N41" s="98"/>
      <c r="O41" s="132"/>
      <c r="P41" s="98"/>
      <c r="Q41" s="127"/>
      <c r="W41" s="158"/>
      <c r="X41" s="163"/>
      <c r="Y41" s="163"/>
      <c r="Z41" s="163"/>
      <c r="AA41" s="163"/>
      <c r="AB41" s="163"/>
      <c r="AC41" s="158"/>
    </row>
    <row r="42" spans="1:29" ht="12.75" customHeight="1" x14ac:dyDescent="0.2">
      <c r="A42" s="111"/>
      <c r="B42" s="8" t="s">
        <v>224</v>
      </c>
      <c r="C42" s="68" t="s">
        <v>241</v>
      </c>
      <c r="D42" s="10">
        <v>34.228255812677936</v>
      </c>
      <c r="E42" s="10">
        <v>13.440431416953954</v>
      </c>
      <c r="F42" s="18">
        <v>0.43712144292541483</v>
      </c>
      <c r="G42" s="10"/>
      <c r="H42" s="12">
        <v>15</v>
      </c>
      <c r="I42" s="12">
        <v>25</v>
      </c>
      <c r="J42" s="12">
        <v>35</v>
      </c>
      <c r="K42" s="12">
        <v>40</v>
      </c>
      <c r="L42" s="12">
        <v>60</v>
      </c>
      <c r="M42" s="13"/>
      <c r="N42" s="10"/>
      <c r="O42" s="10"/>
      <c r="P42" s="10"/>
      <c r="Q42" s="11"/>
      <c r="W42" s="158"/>
      <c r="X42" s="163">
        <v>10</v>
      </c>
      <c r="Y42" s="163">
        <v>25</v>
      </c>
      <c r="Z42" s="163">
        <v>10</v>
      </c>
      <c r="AA42" s="163">
        <v>5</v>
      </c>
      <c r="AB42" s="163">
        <v>20</v>
      </c>
      <c r="AC42" s="158"/>
    </row>
    <row r="43" spans="1:29" ht="12.75" x14ac:dyDescent="0.2">
      <c r="A43" s="111"/>
      <c r="B43" s="8" t="s">
        <v>226</v>
      </c>
      <c r="C43" s="21"/>
      <c r="D43" s="10">
        <v>34.073567433672807</v>
      </c>
      <c r="E43" s="10">
        <v>14.084125326263651</v>
      </c>
      <c r="F43" s="18">
        <v>0.16805722269177753</v>
      </c>
      <c r="G43" s="10"/>
      <c r="H43" s="12">
        <v>10</v>
      </c>
      <c r="I43" s="12">
        <v>25</v>
      </c>
      <c r="J43" s="12">
        <v>35</v>
      </c>
      <c r="K43" s="12">
        <v>45</v>
      </c>
      <c r="L43" s="12">
        <v>60</v>
      </c>
      <c r="M43" s="13"/>
      <c r="N43" s="15">
        <v>1241</v>
      </c>
      <c r="O43" s="10">
        <v>0.15468837900512966</v>
      </c>
      <c r="P43" s="13">
        <v>0.7412224010114532</v>
      </c>
      <c r="Q43" s="16">
        <v>1.1041784104406642E-2</v>
      </c>
      <c r="W43" s="158"/>
      <c r="X43" s="163">
        <v>15</v>
      </c>
      <c r="Y43" s="163">
        <v>25</v>
      </c>
      <c r="Z43" s="163">
        <v>10</v>
      </c>
      <c r="AA43" s="163">
        <v>10</v>
      </c>
      <c r="AB43" s="163">
        <v>15</v>
      </c>
      <c r="AC43" s="158"/>
    </row>
    <row r="44" spans="1:29" ht="12.75" customHeight="1" x14ac:dyDescent="0.2">
      <c r="A44" s="111"/>
      <c r="B44" s="12" t="s">
        <v>227</v>
      </c>
      <c r="C44" s="21"/>
      <c r="D44" s="10">
        <v>33.472240222109875</v>
      </c>
      <c r="E44" s="10">
        <v>14.059164623222296</v>
      </c>
      <c r="F44" s="18">
        <v>4.4674959661967571E-2</v>
      </c>
      <c r="G44" s="10"/>
      <c r="H44" s="12">
        <v>10</v>
      </c>
      <c r="I44" s="12">
        <v>25</v>
      </c>
      <c r="J44" s="12">
        <v>35</v>
      </c>
      <c r="K44" s="12">
        <v>40</v>
      </c>
      <c r="L44" s="12">
        <v>60</v>
      </c>
      <c r="M44" s="18"/>
      <c r="N44" s="15">
        <v>964</v>
      </c>
      <c r="O44" s="10">
        <v>0.75601559056806167</v>
      </c>
      <c r="P44" s="13">
        <v>8.5649790168304846E-2</v>
      </c>
      <c r="Q44" s="16">
        <v>5.3795739042715375E-2</v>
      </c>
      <c r="W44" s="158"/>
      <c r="X44" s="163">
        <v>15</v>
      </c>
      <c r="Y44" s="163">
        <v>25</v>
      </c>
      <c r="Z44" s="163">
        <v>10</v>
      </c>
      <c r="AA44" s="163">
        <v>5</v>
      </c>
      <c r="AB44" s="163">
        <v>20</v>
      </c>
      <c r="AC44" s="158"/>
    </row>
    <row r="45" spans="1:29" ht="12.75" customHeight="1" x14ac:dyDescent="0.2">
      <c r="A45" s="111"/>
      <c r="B45" s="12" t="s">
        <v>174</v>
      </c>
      <c r="C45" s="21"/>
      <c r="D45" s="10">
        <v>32.354584624577761</v>
      </c>
      <c r="E45" s="10">
        <v>14.425604927380334</v>
      </c>
      <c r="F45" s="18">
        <v>2.4778909752799762E-2</v>
      </c>
      <c r="G45" s="10"/>
      <c r="H45" s="12">
        <v>10</v>
      </c>
      <c r="I45" s="12">
        <v>20</v>
      </c>
      <c r="J45" s="12">
        <v>30</v>
      </c>
      <c r="K45" s="12">
        <v>40</v>
      </c>
      <c r="L45" s="12">
        <v>60</v>
      </c>
      <c r="M45" s="18"/>
      <c r="N45" s="15">
        <v>950</v>
      </c>
      <c r="O45" s="10">
        <v>1.8736711881001753</v>
      </c>
      <c r="P45" s="13">
        <v>2.0626847524061476E-5</v>
      </c>
      <c r="Q45" s="16">
        <v>0.12990891677570768</v>
      </c>
      <c r="W45" s="158"/>
      <c r="X45" s="163">
        <v>10</v>
      </c>
      <c r="Y45" s="163">
        <v>20</v>
      </c>
      <c r="Z45" s="163">
        <v>10</v>
      </c>
      <c r="AA45" s="163">
        <v>10</v>
      </c>
      <c r="AB45" s="163">
        <v>20</v>
      </c>
      <c r="AC45" s="158"/>
    </row>
    <row r="46" spans="1:29" ht="12.75" customHeight="1" x14ac:dyDescent="0.2">
      <c r="A46" s="111"/>
      <c r="B46" s="8" t="s">
        <v>28</v>
      </c>
      <c r="C46" s="21"/>
      <c r="D46" s="10">
        <v>35.135310906452624</v>
      </c>
      <c r="E46" s="10">
        <v>13.625442473412871</v>
      </c>
      <c r="F46" s="18">
        <v>3.3516465741797077E-2</v>
      </c>
      <c r="G46" s="10"/>
      <c r="H46" s="12">
        <v>15</v>
      </c>
      <c r="I46" s="12">
        <v>25</v>
      </c>
      <c r="J46" s="12">
        <v>35</v>
      </c>
      <c r="K46" s="12">
        <v>45</v>
      </c>
      <c r="L46" s="12">
        <v>60</v>
      </c>
      <c r="M46" s="18"/>
      <c r="N46" s="15">
        <v>166210</v>
      </c>
      <c r="O46" s="10">
        <v>-0.90705509377468729</v>
      </c>
      <c r="P46" s="13">
        <v>4.1231028068311748E-2</v>
      </c>
      <c r="Q46" s="16">
        <v>-6.6575790872648269E-2</v>
      </c>
      <c r="W46" s="158"/>
      <c r="X46" s="163">
        <v>10</v>
      </c>
      <c r="Y46" s="163">
        <v>25</v>
      </c>
      <c r="Z46" s="163">
        <v>10</v>
      </c>
      <c r="AA46" s="163">
        <v>10</v>
      </c>
      <c r="AB46" s="163">
        <v>15</v>
      </c>
      <c r="AC46" s="158"/>
    </row>
    <row r="47" spans="1:29" ht="12.75" customHeight="1" x14ac:dyDescent="0.2">
      <c r="A47" s="111"/>
      <c r="B47" s="20" t="s">
        <v>29</v>
      </c>
      <c r="C47" s="21"/>
      <c r="D47" s="10">
        <v>37.239962556277028</v>
      </c>
      <c r="E47" s="10">
        <v>13.581550565370684</v>
      </c>
      <c r="F47" s="18">
        <v>7.0493424353893316E-2</v>
      </c>
      <c r="G47" s="10"/>
      <c r="H47" s="12">
        <v>15</v>
      </c>
      <c r="I47" s="12">
        <v>25</v>
      </c>
      <c r="J47" s="12">
        <v>40</v>
      </c>
      <c r="K47" s="12">
        <v>45</v>
      </c>
      <c r="L47" s="12">
        <v>60</v>
      </c>
      <c r="M47" s="18"/>
      <c r="N47" s="15">
        <v>38063</v>
      </c>
      <c r="O47" s="10">
        <v>-3.0117067435990919</v>
      </c>
      <c r="P47" s="13">
        <v>1.6648951971964491E-11</v>
      </c>
      <c r="Q47" s="16">
        <v>-0.22180673974353682</v>
      </c>
      <c r="W47" s="158"/>
      <c r="X47" s="163">
        <v>10</v>
      </c>
      <c r="Y47" s="163">
        <v>25</v>
      </c>
      <c r="Z47" s="163">
        <v>15</v>
      </c>
      <c r="AA47" s="163">
        <v>5</v>
      </c>
      <c r="AB47" s="163">
        <v>15</v>
      </c>
      <c r="AC47" s="158"/>
    </row>
    <row r="48" spans="1:29"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row>
    <row r="49" spans="1:29" ht="12.75" customHeight="1" x14ac:dyDescent="0.2">
      <c r="A49" s="112"/>
      <c r="B49" s="113" t="s">
        <v>13</v>
      </c>
      <c r="C49" s="69"/>
      <c r="D49" s="70"/>
      <c r="E49" s="70"/>
      <c r="F49" s="70"/>
      <c r="G49" s="70"/>
      <c r="H49" s="152"/>
      <c r="I49" s="152"/>
      <c r="J49" s="153"/>
      <c r="K49" s="153"/>
      <c r="L49" s="153"/>
      <c r="M49" s="70"/>
      <c r="N49" s="70"/>
      <c r="O49" s="131"/>
      <c r="P49" s="70"/>
      <c r="Q49" s="126"/>
      <c r="W49" s="158"/>
      <c r="X49" s="163"/>
      <c r="Y49" s="163"/>
      <c r="Z49" s="163"/>
      <c r="AA49" s="163"/>
      <c r="AB49" s="159"/>
      <c r="AC49" s="158"/>
    </row>
    <row r="50" spans="1:29" ht="12.75" customHeight="1" x14ac:dyDescent="0.2">
      <c r="A50" s="111"/>
      <c r="B50" s="8" t="s">
        <v>224</v>
      </c>
      <c r="C50" s="68" t="s">
        <v>242</v>
      </c>
      <c r="D50" s="10">
        <v>41.019172447215453</v>
      </c>
      <c r="E50" s="10">
        <v>15.513230386870319</v>
      </c>
      <c r="F50" s="18">
        <v>0.53935223501664409</v>
      </c>
      <c r="G50" s="10"/>
      <c r="H50" s="12">
        <v>15</v>
      </c>
      <c r="I50" s="12">
        <v>30</v>
      </c>
      <c r="J50" s="12">
        <v>40</v>
      </c>
      <c r="K50" s="12">
        <v>60</v>
      </c>
      <c r="L50" s="12">
        <v>60</v>
      </c>
      <c r="M50" s="13"/>
      <c r="N50" s="10"/>
      <c r="O50" s="10"/>
      <c r="P50" s="10"/>
      <c r="Q50" s="11"/>
      <c r="W50" s="158"/>
      <c r="X50" s="163">
        <v>15</v>
      </c>
      <c r="Y50" s="163">
        <v>30</v>
      </c>
      <c r="Z50" s="163">
        <v>10</v>
      </c>
      <c r="AA50" s="163">
        <v>20</v>
      </c>
      <c r="AB50" s="163">
        <v>0</v>
      </c>
      <c r="AC50" s="158"/>
    </row>
    <row r="51" spans="1:29" ht="12.75" x14ac:dyDescent="0.2">
      <c r="A51" s="111"/>
      <c r="B51" s="8" t="s">
        <v>226</v>
      </c>
      <c r="C51" s="21"/>
      <c r="D51" s="10">
        <v>41.847382069463926</v>
      </c>
      <c r="E51" s="10">
        <v>14.765412291458967</v>
      </c>
      <c r="F51" s="18">
        <v>0.19114768693135581</v>
      </c>
      <c r="G51" s="10"/>
      <c r="H51" s="12">
        <v>20</v>
      </c>
      <c r="I51" s="12">
        <v>35</v>
      </c>
      <c r="J51" s="12">
        <v>40</v>
      </c>
      <c r="K51" s="12">
        <v>55</v>
      </c>
      <c r="L51" s="12">
        <v>60</v>
      </c>
      <c r="M51" s="13"/>
      <c r="N51" s="15">
        <v>6792</v>
      </c>
      <c r="O51" s="10">
        <v>-0.8282096222484725</v>
      </c>
      <c r="P51" s="13">
        <v>0.13302408515293707</v>
      </c>
      <c r="Q51" s="16">
        <v>-5.5740172911335428E-2</v>
      </c>
      <c r="W51" s="158"/>
      <c r="X51" s="163">
        <v>15</v>
      </c>
      <c r="Y51" s="163">
        <v>35</v>
      </c>
      <c r="Z51" s="163">
        <v>5</v>
      </c>
      <c r="AA51" s="163">
        <v>15</v>
      </c>
      <c r="AB51" s="163">
        <v>5</v>
      </c>
      <c r="AC51" s="158"/>
    </row>
    <row r="52" spans="1:29" ht="12.75" customHeight="1" x14ac:dyDescent="0.2">
      <c r="A52" s="111"/>
      <c r="B52" s="12" t="s">
        <v>227</v>
      </c>
      <c r="C52" s="21"/>
      <c r="D52" s="10">
        <v>40.14488107473516</v>
      </c>
      <c r="E52" s="10">
        <v>15.364941470527866</v>
      </c>
      <c r="F52" s="18">
        <v>5.4023962694689634E-2</v>
      </c>
      <c r="G52" s="10"/>
      <c r="H52" s="12">
        <v>15</v>
      </c>
      <c r="I52" s="12">
        <v>30</v>
      </c>
      <c r="J52" s="12">
        <v>40</v>
      </c>
      <c r="K52" s="12">
        <v>55</v>
      </c>
      <c r="L52" s="12">
        <v>60</v>
      </c>
      <c r="M52" s="18"/>
      <c r="N52" s="15">
        <v>81714</v>
      </c>
      <c r="O52" s="10">
        <v>0.87429137248029321</v>
      </c>
      <c r="P52" s="13">
        <v>0.10349022693988108</v>
      </c>
      <c r="Q52" s="16">
        <v>5.6896126231903682E-2</v>
      </c>
      <c r="W52" s="158"/>
      <c r="X52" s="163">
        <v>15</v>
      </c>
      <c r="Y52" s="163">
        <v>30</v>
      </c>
      <c r="Z52" s="163">
        <v>10</v>
      </c>
      <c r="AA52" s="163">
        <v>15</v>
      </c>
      <c r="AB52" s="163">
        <v>5</v>
      </c>
      <c r="AC52" s="158"/>
    </row>
    <row r="53" spans="1:29" ht="12.75" customHeight="1" x14ac:dyDescent="0.2">
      <c r="A53" s="111"/>
      <c r="B53" s="12" t="s">
        <v>174</v>
      </c>
      <c r="C53" s="21"/>
      <c r="D53" s="10">
        <v>39.101022270845739</v>
      </c>
      <c r="E53" s="10">
        <v>15.598678783601809</v>
      </c>
      <c r="F53" s="18">
        <v>2.928266006688722E-2</v>
      </c>
      <c r="G53" s="10"/>
      <c r="H53" s="12">
        <v>15</v>
      </c>
      <c r="I53" s="12">
        <v>30</v>
      </c>
      <c r="J53" s="12">
        <v>40</v>
      </c>
      <c r="K53" s="12">
        <v>50</v>
      </c>
      <c r="L53" s="12">
        <v>60</v>
      </c>
      <c r="M53" s="18"/>
      <c r="N53" s="15">
        <v>284588</v>
      </c>
      <c r="O53" s="10">
        <v>1.9181501763697142</v>
      </c>
      <c r="P53" s="13">
        <v>4.1276631027497738E-4</v>
      </c>
      <c r="Q53" s="16">
        <v>0.12297070978766929</v>
      </c>
      <c r="W53" s="158"/>
      <c r="X53" s="163">
        <v>15</v>
      </c>
      <c r="Y53" s="163">
        <v>30</v>
      </c>
      <c r="Z53" s="163">
        <v>10</v>
      </c>
      <c r="AA53" s="163">
        <v>10</v>
      </c>
      <c r="AB53" s="163">
        <v>10</v>
      </c>
      <c r="AC53" s="158"/>
    </row>
    <row r="54" spans="1:29" ht="12.75" customHeight="1" x14ac:dyDescent="0.2">
      <c r="A54" s="111"/>
      <c r="B54" s="8" t="s">
        <v>28</v>
      </c>
      <c r="C54" s="21"/>
      <c r="D54" s="10">
        <v>41.386940792540884</v>
      </c>
      <c r="E54" s="10">
        <v>14.956092635945422</v>
      </c>
      <c r="F54" s="18">
        <v>3.8444479620223501E-2</v>
      </c>
      <c r="G54" s="10"/>
      <c r="H54" s="12">
        <v>15</v>
      </c>
      <c r="I54" s="12">
        <v>30</v>
      </c>
      <c r="J54" s="12">
        <v>40</v>
      </c>
      <c r="K54" s="12">
        <v>55</v>
      </c>
      <c r="L54" s="12">
        <v>60</v>
      </c>
      <c r="M54" s="18"/>
      <c r="N54" s="15">
        <v>152170</v>
      </c>
      <c r="O54" s="10">
        <v>-0.36776834532543035</v>
      </c>
      <c r="P54" s="13">
        <v>0.48068642033478426</v>
      </c>
      <c r="Q54" s="16">
        <v>-2.4584803040397261E-2</v>
      </c>
      <c r="W54" s="158"/>
      <c r="X54" s="163">
        <v>15</v>
      </c>
      <c r="Y54" s="163">
        <v>30</v>
      </c>
      <c r="Z54" s="163">
        <v>10</v>
      </c>
      <c r="AA54" s="163">
        <v>15</v>
      </c>
      <c r="AB54" s="163">
        <v>5</v>
      </c>
      <c r="AC54" s="158"/>
    </row>
    <row r="55" spans="1:29" ht="12.75" customHeight="1" x14ac:dyDescent="0.2">
      <c r="A55" s="111"/>
      <c r="B55" s="20" t="s">
        <v>29</v>
      </c>
      <c r="C55" s="21"/>
      <c r="D55" s="10">
        <v>43.418438796284534</v>
      </c>
      <c r="E55" s="10">
        <v>14.770817829656147</v>
      </c>
      <c r="F55" s="18">
        <v>8.0354230141238339E-2</v>
      </c>
      <c r="G55" s="10"/>
      <c r="H55" s="12">
        <v>20</v>
      </c>
      <c r="I55" s="12">
        <v>35</v>
      </c>
      <c r="J55" s="12">
        <v>45</v>
      </c>
      <c r="K55" s="12">
        <v>60</v>
      </c>
      <c r="L55" s="12">
        <v>60</v>
      </c>
      <c r="M55" s="18"/>
      <c r="N55" s="15">
        <v>34616</v>
      </c>
      <c r="O55" s="10">
        <v>-2.3992663490690802</v>
      </c>
      <c r="P55" s="13">
        <v>4.0375885226681868E-6</v>
      </c>
      <c r="Q55" s="16">
        <v>-0.16223345667088104</v>
      </c>
      <c r="W55" s="158"/>
      <c r="X55" s="163">
        <v>15</v>
      </c>
      <c r="Y55" s="163">
        <v>35</v>
      </c>
      <c r="Z55" s="163">
        <v>10</v>
      </c>
      <c r="AA55" s="163">
        <v>15</v>
      </c>
      <c r="AB55" s="163">
        <v>0</v>
      </c>
      <c r="AC55" s="158"/>
    </row>
    <row r="56" spans="1:29"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row>
    <row r="57" spans="1:29" ht="12.75" customHeight="1" x14ac:dyDescent="0.2">
      <c r="A57" s="115" t="s">
        <v>17</v>
      </c>
      <c r="B57" s="116"/>
      <c r="C57" s="69"/>
      <c r="D57" s="70"/>
      <c r="E57" s="70"/>
      <c r="F57" s="70"/>
      <c r="G57" s="70"/>
      <c r="H57" s="152"/>
      <c r="I57" s="152"/>
      <c r="J57" s="153"/>
      <c r="K57" s="153"/>
      <c r="L57" s="153"/>
      <c r="M57" s="70"/>
      <c r="N57" s="70"/>
      <c r="O57" s="131"/>
      <c r="P57" s="70"/>
      <c r="Q57" s="126"/>
      <c r="W57" s="158"/>
      <c r="X57" s="163"/>
      <c r="Y57" s="163"/>
      <c r="Z57" s="163"/>
      <c r="AA57" s="163"/>
      <c r="AB57" s="163"/>
      <c r="AC57" s="158"/>
    </row>
    <row r="58" spans="1:29" ht="12.75" customHeight="1" x14ac:dyDescent="0.2">
      <c r="A58" s="110"/>
      <c r="B58" s="113" t="s">
        <v>14</v>
      </c>
      <c r="C58" s="97"/>
      <c r="D58" s="98"/>
      <c r="E58" s="98"/>
      <c r="F58" s="98"/>
      <c r="G58" s="98"/>
      <c r="H58" s="154"/>
      <c r="I58" s="154"/>
      <c r="J58" s="155"/>
      <c r="K58" s="155"/>
      <c r="L58" s="155"/>
      <c r="M58" s="98"/>
      <c r="N58" s="98"/>
      <c r="O58" s="132"/>
      <c r="P58" s="98"/>
      <c r="Q58" s="127"/>
      <c r="W58" s="158"/>
      <c r="X58" s="163"/>
      <c r="Y58" s="163"/>
      <c r="Z58" s="163"/>
      <c r="AA58" s="163"/>
      <c r="AB58" s="163"/>
      <c r="AC58" s="158"/>
    </row>
    <row r="59" spans="1:29" ht="12.75" customHeight="1" x14ac:dyDescent="0.2">
      <c r="A59" s="111"/>
      <c r="B59" s="8" t="s">
        <v>224</v>
      </c>
      <c r="C59" s="68" t="s">
        <v>243</v>
      </c>
      <c r="D59" s="10">
        <v>22.982685904062965</v>
      </c>
      <c r="E59" s="10">
        <v>14.784691873625299</v>
      </c>
      <c r="F59" s="18">
        <v>0.49789755857364454</v>
      </c>
      <c r="G59" s="10"/>
      <c r="H59" s="12">
        <v>5</v>
      </c>
      <c r="I59" s="12">
        <v>10</v>
      </c>
      <c r="J59" s="12">
        <v>20</v>
      </c>
      <c r="K59" s="12">
        <v>30</v>
      </c>
      <c r="L59" s="12">
        <v>55</v>
      </c>
      <c r="M59" s="13"/>
      <c r="N59" s="10"/>
      <c r="O59" s="10"/>
      <c r="P59" s="10"/>
      <c r="Q59" s="11"/>
      <c r="W59" s="158"/>
      <c r="X59" s="163">
        <v>5</v>
      </c>
      <c r="Y59" s="163">
        <v>10</v>
      </c>
      <c r="Z59" s="163">
        <v>10</v>
      </c>
      <c r="AA59" s="163">
        <v>10</v>
      </c>
      <c r="AB59" s="163">
        <v>25</v>
      </c>
      <c r="AC59" s="158"/>
    </row>
    <row r="60" spans="1:29" ht="12.75" x14ac:dyDescent="0.2">
      <c r="A60" s="111"/>
      <c r="B60" s="8" t="s">
        <v>226</v>
      </c>
      <c r="C60" s="21"/>
      <c r="D60" s="10">
        <v>20.367531629716403</v>
      </c>
      <c r="E60" s="10">
        <v>14.110529855137401</v>
      </c>
      <c r="F60" s="18">
        <v>0.17351981118877829</v>
      </c>
      <c r="G60" s="10"/>
      <c r="H60" s="12">
        <v>0</v>
      </c>
      <c r="I60" s="12">
        <v>10</v>
      </c>
      <c r="J60" s="12">
        <v>20</v>
      </c>
      <c r="K60" s="12">
        <v>30</v>
      </c>
      <c r="L60" s="12">
        <v>45</v>
      </c>
      <c r="M60" s="13"/>
      <c r="N60" s="15">
        <v>1106</v>
      </c>
      <c r="O60" s="10">
        <v>2.6151542743465619</v>
      </c>
      <c r="P60" s="13">
        <v>8.1622867368163807E-7</v>
      </c>
      <c r="Q60" s="16">
        <v>0.18427690303026673</v>
      </c>
      <c r="W60" s="158"/>
      <c r="X60" s="163">
        <v>10</v>
      </c>
      <c r="Y60" s="163">
        <v>10</v>
      </c>
      <c r="Z60" s="163">
        <v>10</v>
      </c>
      <c r="AA60" s="163">
        <v>10</v>
      </c>
      <c r="AB60" s="163">
        <v>15</v>
      </c>
      <c r="AC60" s="158"/>
    </row>
    <row r="61" spans="1:29" ht="12.75" customHeight="1" x14ac:dyDescent="0.2">
      <c r="A61" s="111"/>
      <c r="B61" s="12" t="s">
        <v>227</v>
      </c>
      <c r="C61" s="21"/>
      <c r="D61" s="10">
        <v>20.513502120085164</v>
      </c>
      <c r="E61" s="10">
        <v>14.492066142391305</v>
      </c>
      <c r="F61" s="18">
        <v>4.814412990703483E-2</v>
      </c>
      <c r="G61" s="10"/>
      <c r="H61" s="12">
        <v>0</v>
      </c>
      <c r="I61" s="12">
        <v>10</v>
      </c>
      <c r="J61" s="12">
        <v>20</v>
      </c>
      <c r="K61" s="12">
        <v>30</v>
      </c>
      <c r="L61" s="12">
        <v>50</v>
      </c>
      <c r="M61" s="18"/>
      <c r="N61" s="15">
        <v>91489</v>
      </c>
      <c r="O61" s="10">
        <v>2.469183783977801</v>
      </c>
      <c r="P61" s="13">
        <v>4.8143306681228728E-7</v>
      </c>
      <c r="Q61" s="16">
        <v>0.17034831909306258</v>
      </c>
      <c r="W61" s="158"/>
      <c r="X61" s="163">
        <v>10</v>
      </c>
      <c r="Y61" s="163">
        <v>10</v>
      </c>
      <c r="Z61" s="163">
        <v>10</v>
      </c>
      <c r="AA61" s="163">
        <v>10</v>
      </c>
      <c r="AB61" s="163">
        <v>20</v>
      </c>
      <c r="AC61" s="158"/>
    </row>
    <row r="62" spans="1:29" ht="12.75" customHeight="1" x14ac:dyDescent="0.2">
      <c r="A62" s="111"/>
      <c r="B62" s="12" t="s">
        <v>174</v>
      </c>
      <c r="C62" s="21"/>
      <c r="D62" s="10">
        <v>19.663053203955656</v>
      </c>
      <c r="E62" s="10">
        <v>14.597765545823107</v>
      </c>
      <c r="F62" s="18">
        <v>2.6026690107215863E-2</v>
      </c>
      <c r="G62" s="10"/>
      <c r="H62" s="12">
        <v>0</v>
      </c>
      <c r="I62" s="12">
        <v>10</v>
      </c>
      <c r="J62" s="12">
        <v>20</v>
      </c>
      <c r="K62" s="12">
        <v>30</v>
      </c>
      <c r="L62" s="12">
        <v>45</v>
      </c>
      <c r="M62" s="18"/>
      <c r="N62" s="15">
        <v>315462</v>
      </c>
      <c r="O62" s="10">
        <v>3.3196327001073094</v>
      </c>
      <c r="P62" s="13">
        <v>1.5542543292418657E-11</v>
      </c>
      <c r="Q62" s="16">
        <v>0.22739872455878635</v>
      </c>
      <c r="W62" s="158"/>
      <c r="X62" s="163">
        <v>10</v>
      </c>
      <c r="Y62" s="163">
        <v>10</v>
      </c>
      <c r="Z62" s="163">
        <v>10</v>
      </c>
      <c r="AA62" s="163">
        <v>10</v>
      </c>
      <c r="AB62" s="163">
        <v>15</v>
      </c>
      <c r="AC62" s="158"/>
    </row>
    <row r="63" spans="1:29" ht="12.75" customHeight="1" x14ac:dyDescent="0.2">
      <c r="A63" s="111"/>
      <c r="B63" s="8" t="s">
        <v>28</v>
      </c>
      <c r="C63" s="21"/>
      <c r="D63" s="10">
        <v>24.273698063331146</v>
      </c>
      <c r="E63" s="10">
        <v>14.822816317277368</v>
      </c>
      <c r="F63" s="18">
        <v>4.8488024861700847E-2</v>
      </c>
      <c r="G63" s="10"/>
      <c r="H63" s="12">
        <v>5</v>
      </c>
      <c r="I63" s="12">
        <v>15</v>
      </c>
      <c r="J63" s="12">
        <v>20</v>
      </c>
      <c r="K63" s="12">
        <v>35</v>
      </c>
      <c r="L63" s="12">
        <v>55</v>
      </c>
      <c r="M63" s="18"/>
      <c r="N63" s="15">
        <v>94333</v>
      </c>
      <c r="O63" s="10">
        <v>-1.2910121592681811</v>
      </c>
      <c r="P63" s="13">
        <v>1.0048592681899187E-2</v>
      </c>
      <c r="Q63" s="16">
        <v>-8.7098368833848819E-2</v>
      </c>
      <c r="W63" s="158"/>
      <c r="X63" s="163">
        <v>10</v>
      </c>
      <c r="Y63" s="163">
        <v>15</v>
      </c>
      <c r="Z63" s="163">
        <v>5</v>
      </c>
      <c r="AA63" s="163">
        <v>15</v>
      </c>
      <c r="AB63" s="163">
        <v>20</v>
      </c>
      <c r="AC63" s="158"/>
    </row>
    <row r="64" spans="1:29" ht="12.75" customHeight="1" x14ac:dyDescent="0.2">
      <c r="A64" s="111"/>
      <c r="B64" s="20" t="s">
        <v>29</v>
      </c>
      <c r="C64" s="21"/>
      <c r="D64" s="10">
        <v>27.233259650799621</v>
      </c>
      <c r="E64" s="10">
        <v>15.763756606999301</v>
      </c>
      <c r="F64" s="18">
        <v>0.12546888507961984</v>
      </c>
      <c r="G64" s="10"/>
      <c r="H64" s="12">
        <v>5</v>
      </c>
      <c r="I64" s="12">
        <v>15</v>
      </c>
      <c r="J64" s="12">
        <v>25</v>
      </c>
      <c r="K64" s="12">
        <v>40</v>
      </c>
      <c r="L64" s="12">
        <v>60</v>
      </c>
      <c r="M64" s="18"/>
      <c r="N64" s="15">
        <v>996</v>
      </c>
      <c r="O64" s="10">
        <v>-4.2505737467366558</v>
      </c>
      <c r="P64" s="13">
        <v>3.9894401072075317E-16</v>
      </c>
      <c r="Q64" s="16">
        <v>-0.27050390547591352</v>
      </c>
      <c r="W64" s="158"/>
      <c r="X64" s="163">
        <v>10</v>
      </c>
      <c r="Y64" s="163">
        <v>15</v>
      </c>
      <c r="Z64" s="163">
        <v>10</v>
      </c>
      <c r="AA64" s="163">
        <v>15</v>
      </c>
      <c r="AB64" s="163">
        <v>20</v>
      </c>
      <c r="AC64" s="158"/>
    </row>
    <row r="65" spans="1:29"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row>
    <row r="66" spans="1:29" ht="12.75" customHeight="1" x14ac:dyDescent="0.2">
      <c r="A66" s="112"/>
      <c r="B66" s="113" t="s">
        <v>19</v>
      </c>
      <c r="C66" s="69"/>
      <c r="D66" s="70"/>
      <c r="E66" s="70"/>
      <c r="F66" s="70"/>
      <c r="G66" s="70"/>
      <c r="H66" s="152"/>
      <c r="I66" s="152"/>
      <c r="J66" s="153"/>
      <c r="K66" s="153"/>
      <c r="L66" s="153"/>
      <c r="M66" s="70"/>
      <c r="N66" s="70"/>
      <c r="O66" s="131"/>
      <c r="P66" s="70"/>
      <c r="Q66" s="126"/>
      <c r="W66" s="158"/>
      <c r="X66" s="163"/>
      <c r="Y66" s="163"/>
      <c r="Z66" s="163"/>
      <c r="AA66" s="163"/>
      <c r="AB66" s="159"/>
      <c r="AC66" s="158"/>
    </row>
    <row r="67" spans="1:29" ht="12.75" customHeight="1" x14ac:dyDescent="0.2">
      <c r="A67" s="111"/>
      <c r="B67" s="8" t="s">
        <v>224</v>
      </c>
      <c r="C67" s="68" t="s">
        <v>244</v>
      </c>
      <c r="D67" s="10">
        <v>39.678989632184852</v>
      </c>
      <c r="E67" s="10">
        <v>12.353666807249537</v>
      </c>
      <c r="F67" s="18">
        <v>0.4214224832446003</v>
      </c>
      <c r="G67" s="10"/>
      <c r="H67" s="12">
        <v>20</v>
      </c>
      <c r="I67" s="12">
        <v>32</v>
      </c>
      <c r="J67" s="12">
        <v>40</v>
      </c>
      <c r="K67" s="12">
        <v>48</v>
      </c>
      <c r="L67" s="12">
        <v>60</v>
      </c>
      <c r="M67" s="13"/>
      <c r="N67" s="10"/>
      <c r="O67" s="10"/>
      <c r="P67" s="10"/>
      <c r="Q67" s="11"/>
      <c r="W67" s="158"/>
      <c r="X67" s="163">
        <v>12</v>
      </c>
      <c r="Y67" s="163">
        <v>32</v>
      </c>
      <c r="Z67" s="163">
        <v>8</v>
      </c>
      <c r="AA67" s="163">
        <v>8</v>
      </c>
      <c r="AB67" s="163">
        <v>12</v>
      </c>
      <c r="AC67" s="158"/>
    </row>
    <row r="68" spans="1:29" ht="12.75" x14ac:dyDescent="0.2">
      <c r="A68" s="111"/>
      <c r="B68" s="8" t="s">
        <v>226</v>
      </c>
      <c r="C68" s="21"/>
      <c r="D68" s="10">
        <v>37.374972027004517</v>
      </c>
      <c r="E68" s="10">
        <v>12.725964226462924</v>
      </c>
      <c r="F68" s="18">
        <v>0.15704449609579893</v>
      </c>
      <c r="G68" s="10"/>
      <c r="H68" s="12">
        <v>16</v>
      </c>
      <c r="I68" s="12">
        <v>28</v>
      </c>
      <c r="J68" s="12">
        <v>36</v>
      </c>
      <c r="K68" s="12">
        <v>44</v>
      </c>
      <c r="L68" s="12">
        <v>60</v>
      </c>
      <c r="M68" s="13"/>
      <c r="N68" s="15">
        <v>7424</v>
      </c>
      <c r="O68" s="10">
        <v>2.3040176051803343</v>
      </c>
      <c r="P68" s="13">
        <v>5.6414420217441654E-7</v>
      </c>
      <c r="Q68" s="16">
        <v>0.18165501706801246</v>
      </c>
      <c r="W68" s="158"/>
      <c r="X68" s="163">
        <v>12</v>
      </c>
      <c r="Y68" s="163">
        <v>28</v>
      </c>
      <c r="Z68" s="163">
        <v>8</v>
      </c>
      <c r="AA68" s="163">
        <v>8</v>
      </c>
      <c r="AB68" s="163">
        <v>16</v>
      </c>
      <c r="AC68" s="158"/>
    </row>
    <row r="69" spans="1:29" ht="12.75" customHeight="1" x14ac:dyDescent="0.2">
      <c r="A69" s="111"/>
      <c r="B69" s="12" t="s">
        <v>227</v>
      </c>
      <c r="C69" s="21"/>
      <c r="D69" s="10">
        <v>37.491033593278637</v>
      </c>
      <c r="E69" s="10">
        <v>12.981406065073672</v>
      </c>
      <c r="F69" s="18">
        <v>4.3560920867960984E-2</v>
      </c>
      <c r="G69" s="10"/>
      <c r="H69" s="12">
        <v>16</v>
      </c>
      <c r="I69" s="12">
        <v>28</v>
      </c>
      <c r="J69" s="12">
        <v>40</v>
      </c>
      <c r="K69" s="12">
        <v>48</v>
      </c>
      <c r="L69" s="12">
        <v>60</v>
      </c>
      <c r="M69" s="18"/>
      <c r="N69" s="15">
        <v>877</v>
      </c>
      <c r="O69" s="10">
        <v>2.1879560389062149</v>
      </c>
      <c r="P69" s="13">
        <v>2.9876852369112246E-7</v>
      </c>
      <c r="Q69" s="16">
        <v>0.16862156635302211</v>
      </c>
      <c r="W69" s="158"/>
      <c r="X69" s="163">
        <v>12</v>
      </c>
      <c r="Y69" s="163">
        <v>28</v>
      </c>
      <c r="Z69" s="163">
        <v>12</v>
      </c>
      <c r="AA69" s="163">
        <v>8</v>
      </c>
      <c r="AB69" s="163">
        <v>12</v>
      </c>
      <c r="AC69" s="158"/>
    </row>
    <row r="70" spans="1:29" ht="12.75" customHeight="1" x14ac:dyDescent="0.2">
      <c r="A70" s="111"/>
      <c r="B70" s="12" t="s">
        <v>174</v>
      </c>
      <c r="C70" s="21"/>
      <c r="D70" s="10">
        <v>37.746073489560594</v>
      </c>
      <c r="E70" s="10">
        <v>13.038706677070042</v>
      </c>
      <c r="F70" s="18">
        <v>2.3437547601878543E-2</v>
      </c>
      <c r="G70" s="10"/>
      <c r="H70" s="12">
        <v>16</v>
      </c>
      <c r="I70" s="12">
        <v>28</v>
      </c>
      <c r="J70" s="12">
        <v>40</v>
      </c>
      <c r="K70" s="12">
        <v>48</v>
      </c>
      <c r="L70" s="12">
        <v>60</v>
      </c>
      <c r="M70" s="18"/>
      <c r="N70" s="15">
        <v>864</v>
      </c>
      <c r="O70" s="10">
        <v>1.9329161426242578</v>
      </c>
      <c r="P70" s="13">
        <v>5.3439132731104107E-6</v>
      </c>
      <c r="Q70" s="16">
        <v>0.14826544811651354</v>
      </c>
      <c r="W70" s="158"/>
      <c r="X70" s="163">
        <v>12</v>
      </c>
      <c r="Y70" s="163">
        <v>28</v>
      </c>
      <c r="Z70" s="163">
        <v>12</v>
      </c>
      <c r="AA70" s="163">
        <v>8</v>
      </c>
      <c r="AB70" s="163">
        <v>12</v>
      </c>
      <c r="AC70" s="158"/>
    </row>
    <row r="71" spans="1:29" ht="12.75" customHeight="1" x14ac:dyDescent="0.2">
      <c r="A71" s="111"/>
      <c r="B71" s="8" t="s">
        <v>28</v>
      </c>
      <c r="C71" s="21"/>
      <c r="D71" s="10">
        <v>40.297012547212489</v>
      </c>
      <c r="E71" s="10">
        <v>13.143594074739223</v>
      </c>
      <c r="F71" s="18">
        <v>3.9540302962151393E-2</v>
      </c>
      <c r="G71" s="10"/>
      <c r="H71" s="12">
        <v>20</v>
      </c>
      <c r="I71" s="12">
        <v>32</v>
      </c>
      <c r="J71" s="12">
        <v>40</v>
      </c>
      <c r="K71" s="12">
        <v>52</v>
      </c>
      <c r="L71" s="12">
        <v>60</v>
      </c>
      <c r="M71" s="18"/>
      <c r="N71" s="15">
        <v>874</v>
      </c>
      <c r="O71" s="10">
        <v>-0.61802291502763751</v>
      </c>
      <c r="P71" s="13">
        <v>0.14462119226836367</v>
      </c>
      <c r="Q71" s="16">
        <v>-4.7041988423951797E-2</v>
      </c>
      <c r="W71" s="158"/>
      <c r="X71" s="163">
        <v>12</v>
      </c>
      <c r="Y71" s="163">
        <v>32</v>
      </c>
      <c r="Z71" s="163">
        <v>8</v>
      </c>
      <c r="AA71" s="163">
        <v>12</v>
      </c>
      <c r="AB71" s="163">
        <v>8</v>
      </c>
      <c r="AC71" s="158"/>
    </row>
    <row r="72" spans="1:29" ht="12.75" customHeight="1" x14ac:dyDescent="0.2">
      <c r="A72" s="111"/>
      <c r="B72" s="20" t="s">
        <v>29</v>
      </c>
      <c r="C72" s="21"/>
      <c r="D72" s="10">
        <v>41.977965703788868</v>
      </c>
      <c r="E72" s="10">
        <v>13.692937552037456</v>
      </c>
      <c r="F72" s="18">
        <v>8.0579402455054919E-2</v>
      </c>
      <c r="G72" s="10"/>
      <c r="H72" s="12">
        <v>20</v>
      </c>
      <c r="I72" s="12">
        <v>32</v>
      </c>
      <c r="J72" s="12">
        <v>40</v>
      </c>
      <c r="K72" s="12">
        <v>52</v>
      </c>
      <c r="L72" s="12">
        <v>60</v>
      </c>
      <c r="M72" s="18"/>
      <c r="N72" s="15">
        <v>922</v>
      </c>
      <c r="O72" s="10">
        <v>-2.2989760716040166</v>
      </c>
      <c r="P72" s="13">
        <v>1.0621681321735837E-7</v>
      </c>
      <c r="Q72" s="16">
        <v>-0.16834769902304272</v>
      </c>
      <c r="W72" s="158"/>
      <c r="X72" s="163">
        <v>12</v>
      </c>
      <c r="Y72" s="163">
        <v>32</v>
      </c>
      <c r="Z72" s="163">
        <v>8</v>
      </c>
      <c r="AA72" s="163">
        <v>12</v>
      </c>
      <c r="AB72" s="163">
        <v>8</v>
      </c>
      <c r="AC72" s="158"/>
    </row>
    <row r="73" spans="1:29"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row>
    <row r="74" spans="1:29" ht="12.75" customHeight="1" x14ac:dyDescent="0.2">
      <c r="A74" s="115" t="s">
        <v>18</v>
      </c>
      <c r="B74" s="116"/>
      <c r="C74" s="69"/>
      <c r="D74" s="70"/>
      <c r="E74" s="70"/>
      <c r="F74" s="70"/>
      <c r="G74" s="70"/>
      <c r="H74" s="152"/>
      <c r="I74" s="152"/>
      <c r="J74" s="153"/>
      <c r="K74" s="153"/>
      <c r="L74" s="153"/>
      <c r="M74" s="70"/>
      <c r="N74" s="70"/>
      <c r="O74" s="131"/>
      <c r="P74" s="70"/>
      <c r="Q74" s="126"/>
      <c r="W74" s="158"/>
      <c r="X74" s="163"/>
      <c r="Y74" s="163"/>
      <c r="Z74" s="163"/>
      <c r="AA74" s="163"/>
      <c r="AB74" s="163"/>
      <c r="AC74" s="158"/>
    </row>
    <row r="75" spans="1:29" ht="12.75" customHeight="1" x14ac:dyDescent="0.2">
      <c r="A75" s="110"/>
      <c r="B75" s="113" t="s">
        <v>15</v>
      </c>
      <c r="C75" s="97"/>
      <c r="D75" s="98"/>
      <c r="E75" s="98"/>
      <c r="F75" s="98"/>
      <c r="G75" s="98"/>
      <c r="H75" s="154"/>
      <c r="I75" s="154"/>
      <c r="J75" s="155"/>
      <c r="K75" s="155"/>
      <c r="L75" s="155"/>
      <c r="M75" s="98"/>
      <c r="N75" s="98"/>
      <c r="O75" s="132"/>
      <c r="P75" s="98"/>
      <c r="Q75" s="127"/>
      <c r="W75" s="158"/>
      <c r="X75" s="163"/>
      <c r="Y75" s="163"/>
      <c r="Z75" s="163"/>
      <c r="AA75" s="163"/>
      <c r="AB75" s="163"/>
      <c r="AC75" s="158"/>
    </row>
    <row r="76" spans="1:29" ht="12.75" customHeight="1" x14ac:dyDescent="0.2">
      <c r="A76" s="111"/>
      <c r="B76" s="8" t="s">
        <v>224</v>
      </c>
      <c r="C76" s="68" t="s">
        <v>245</v>
      </c>
      <c r="D76" s="10">
        <v>42.011062919385409</v>
      </c>
      <c r="E76" s="10">
        <v>11.988097185203204</v>
      </c>
      <c r="F76" s="18">
        <v>0.43184022478614148</v>
      </c>
      <c r="G76" s="10"/>
      <c r="H76" s="12">
        <v>20</v>
      </c>
      <c r="I76" s="12">
        <v>35</v>
      </c>
      <c r="J76" s="12">
        <v>44</v>
      </c>
      <c r="K76" s="12">
        <v>50</v>
      </c>
      <c r="L76" s="12">
        <v>60</v>
      </c>
      <c r="M76" s="13"/>
      <c r="N76" s="10"/>
      <c r="O76" s="10"/>
      <c r="P76" s="10"/>
      <c r="Q76" s="11"/>
      <c r="W76" s="158"/>
      <c r="X76" s="163">
        <v>15</v>
      </c>
      <c r="Y76" s="163">
        <v>35</v>
      </c>
      <c r="Z76" s="163">
        <v>9</v>
      </c>
      <c r="AA76" s="163">
        <v>6</v>
      </c>
      <c r="AB76" s="163">
        <v>10</v>
      </c>
      <c r="AC76" s="158"/>
    </row>
    <row r="77" spans="1:29" ht="12.75" x14ac:dyDescent="0.2">
      <c r="A77" s="111"/>
      <c r="B77" s="8" t="s">
        <v>226</v>
      </c>
      <c r="C77" s="21"/>
      <c r="D77" s="10">
        <v>40.970668877697115</v>
      </c>
      <c r="E77" s="10">
        <v>11.970640152979247</v>
      </c>
      <c r="F77" s="18">
        <v>0.16085807367504815</v>
      </c>
      <c r="G77" s="10"/>
      <c r="H77" s="12">
        <v>18</v>
      </c>
      <c r="I77" s="12">
        <v>34</v>
      </c>
      <c r="J77" s="12">
        <v>42</v>
      </c>
      <c r="K77" s="12">
        <v>50</v>
      </c>
      <c r="L77" s="12">
        <v>60</v>
      </c>
      <c r="M77" s="13"/>
      <c r="N77" s="15">
        <v>6307</v>
      </c>
      <c r="O77" s="10">
        <v>1.0403940416882946</v>
      </c>
      <c r="P77" s="13">
        <v>2.3845503730149244E-2</v>
      </c>
      <c r="Q77" s="16">
        <v>8.6896672459566976E-2</v>
      </c>
      <c r="W77" s="158"/>
      <c r="X77" s="163">
        <v>16</v>
      </c>
      <c r="Y77" s="163">
        <v>34</v>
      </c>
      <c r="Z77" s="163">
        <v>8</v>
      </c>
      <c r="AA77" s="163">
        <v>8</v>
      </c>
      <c r="AB77" s="163">
        <v>10</v>
      </c>
      <c r="AC77" s="158"/>
    </row>
    <row r="78" spans="1:29" ht="12.75" customHeight="1" x14ac:dyDescent="0.2">
      <c r="A78" s="111"/>
      <c r="B78" s="12" t="s">
        <v>227</v>
      </c>
      <c r="C78" s="21"/>
      <c r="D78" s="10">
        <v>40.96601420194159</v>
      </c>
      <c r="E78" s="10">
        <v>12.363075838227314</v>
      </c>
      <c r="F78" s="18">
        <v>4.498201032102267E-2</v>
      </c>
      <c r="G78" s="10"/>
      <c r="H78" s="12">
        <v>18</v>
      </c>
      <c r="I78" s="12">
        <v>34</v>
      </c>
      <c r="J78" s="12">
        <v>42</v>
      </c>
      <c r="K78" s="12">
        <v>50</v>
      </c>
      <c r="L78" s="12">
        <v>60</v>
      </c>
      <c r="M78" s="18"/>
      <c r="N78" s="15">
        <v>76308</v>
      </c>
      <c r="O78" s="10">
        <v>1.0450487174438194</v>
      </c>
      <c r="P78" s="13">
        <v>1.9524356705594256E-2</v>
      </c>
      <c r="Q78" s="16">
        <v>8.4555309656461825E-2</v>
      </c>
      <c r="W78" s="158"/>
      <c r="X78" s="163">
        <v>16</v>
      </c>
      <c r="Y78" s="163">
        <v>34</v>
      </c>
      <c r="Z78" s="163">
        <v>8</v>
      </c>
      <c r="AA78" s="163">
        <v>8</v>
      </c>
      <c r="AB78" s="163">
        <v>10</v>
      </c>
      <c r="AC78" s="158"/>
    </row>
    <row r="79" spans="1:29" ht="12.75" customHeight="1" x14ac:dyDescent="0.2">
      <c r="A79" s="111"/>
      <c r="B79" s="12" t="s">
        <v>174</v>
      </c>
      <c r="C79" s="21"/>
      <c r="D79" s="10">
        <v>41.209880499205816</v>
      </c>
      <c r="E79" s="10">
        <v>12.615286606768976</v>
      </c>
      <c r="F79" s="18">
        <v>2.4859804322118588E-2</v>
      </c>
      <c r="G79" s="10"/>
      <c r="H79" s="12">
        <v>18</v>
      </c>
      <c r="I79" s="12">
        <v>34</v>
      </c>
      <c r="J79" s="12">
        <v>42</v>
      </c>
      <c r="K79" s="12">
        <v>50</v>
      </c>
      <c r="L79" s="12">
        <v>60</v>
      </c>
      <c r="M79" s="18"/>
      <c r="N79" s="15">
        <v>258281</v>
      </c>
      <c r="O79" s="10">
        <v>0.80118242017959318</v>
      </c>
      <c r="P79" s="13">
        <v>7.8297267481176894E-2</v>
      </c>
      <c r="Q79" s="16">
        <v>6.3518032851440503E-2</v>
      </c>
      <c r="W79" s="158"/>
      <c r="X79" s="163">
        <v>16</v>
      </c>
      <c r="Y79" s="163">
        <v>34</v>
      </c>
      <c r="Z79" s="163">
        <v>8</v>
      </c>
      <c r="AA79" s="163">
        <v>8</v>
      </c>
      <c r="AB79" s="163">
        <v>10</v>
      </c>
      <c r="AC79" s="158"/>
    </row>
    <row r="80" spans="1:29" ht="12.75" customHeight="1" x14ac:dyDescent="0.2">
      <c r="A80" s="111"/>
      <c r="B80" s="8" t="s">
        <v>28</v>
      </c>
      <c r="C80" s="21"/>
      <c r="D80" s="10">
        <v>43.888966988855458</v>
      </c>
      <c r="E80" s="10">
        <v>11.5922562437064</v>
      </c>
      <c r="F80" s="18">
        <v>3.8543672018960862E-2</v>
      </c>
      <c r="G80" s="10"/>
      <c r="H80" s="12">
        <v>22</v>
      </c>
      <c r="I80" s="12">
        <v>37.5</v>
      </c>
      <c r="J80" s="12">
        <v>46</v>
      </c>
      <c r="K80" s="12">
        <v>52</v>
      </c>
      <c r="L80" s="12">
        <v>60</v>
      </c>
      <c r="M80" s="18"/>
      <c r="N80" s="15">
        <v>91223</v>
      </c>
      <c r="O80" s="10">
        <v>-1.8779040694700484</v>
      </c>
      <c r="P80" s="13">
        <v>7.5878314229206895E-6</v>
      </c>
      <c r="Q80" s="16">
        <v>-0.16194897838744846</v>
      </c>
      <c r="W80" s="158"/>
      <c r="X80" s="163">
        <v>15.5</v>
      </c>
      <c r="Y80" s="163">
        <v>37.5</v>
      </c>
      <c r="Z80" s="163">
        <v>8.5</v>
      </c>
      <c r="AA80" s="163">
        <v>6</v>
      </c>
      <c r="AB80" s="163">
        <v>8</v>
      </c>
      <c r="AC80" s="158"/>
    </row>
    <row r="81" spans="1:29" ht="12.75" customHeight="1" x14ac:dyDescent="0.2">
      <c r="A81" s="111"/>
      <c r="B81" s="20" t="s">
        <v>29</v>
      </c>
      <c r="C81" s="21"/>
      <c r="D81" s="10">
        <v>45.877588621128069</v>
      </c>
      <c r="E81" s="10">
        <v>12.106334093255809</v>
      </c>
      <c r="F81" s="18">
        <v>8.6473028723321702E-2</v>
      </c>
      <c r="G81" s="10"/>
      <c r="H81" s="12">
        <v>22</v>
      </c>
      <c r="I81" s="12">
        <v>40</v>
      </c>
      <c r="J81" s="12">
        <v>48</v>
      </c>
      <c r="K81" s="12">
        <v>56</v>
      </c>
      <c r="L81" s="12">
        <v>60</v>
      </c>
      <c r="M81" s="18"/>
      <c r="N81" s="15">
        <v>20369</v>
      </c>
      <c r="O81" s="10">
        <v>-3.8665257017426597</v>
      </c>
      <c r="P81" s="13">
        <v>3.5656185762021137E-18</v>
      </c>
      <c r="Q81" s="16">
        <v>-0.31949773968381656</v>
      </c>
      <c r="W81" s="158"/>
      <c r="X81" s="163">
        <v>18</v>
      </c>
      <c r="Y81" s="163">
        <v>40</v>
      </c>
      <c r="Z81" s="163">
        <v>8</v>
      </c>
      <c r="AA81" s="163">
        <v>8</v>
      </c>
      <c r="AB81" s="163">
        <v>4</v>
      </c>
      <c r="AC81" s="158"/>
    </row>
    <row r="82" spans="1:29"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row>
    <row r="83" spans="1:29" ht="12.75" customHeight="1" x14ac:dyDescent="0.2">
      <c r="A83" s="112"/>
      <c r="B83" s="113" t="s">
        <v>16</v>
      </c>
      <c r="C83" s="69"/>
      <c r="D83" s="70"/>
      <c r="E83" s="70"/>
      <c r="F83" s="70"/>
      <c r="G83" s="70"/>
      <c r="H83" s="152"/>
      <c r="I83" s="152"/>
      <c r="J83" s="153"/>
      <c r="K83" s="153"/>
      <c r="L83" s="153"/>
      <c r="M83" s="70"/>
      <c r="N83" s="70"/>
      <c r="O83" s="131"/>
      <c r="P83" s="70"/>
      <c r="Q83" s="126"/>
      <c r="W83" s="158"/>
      <c r="X83" s="163"/>
      <c r="Y83" s="163"/>
      <c r="Z83" s="163"/>
      <c r="AA83" s="163"/>
      <c r="AB83" s="159"/>
      <c r="AC83" s="158"/>
    </row>
    <row r="84" spans="1:29" ht="12.75" customHeight="1" x14ac:dyDescent="0.2">
      <c r="A84" s="111"/>
      <c r="B84" s="8" t="s">
        <v>224</v>
      </c>
      <c r="C84" s="68" t="s">
        <v>246</v>
      </c>
      <c r="D84" s="10">
        <v>36.114069659370571</v>
      </c>
      <c r="E84" s="10">
        <v>13.042716339555286</v>
      </c>
      <c r="F84" s="18">
        <v>0.46097235694611216</v>
      </c>
      <c r="G84" s="10"/>
      <c r="H84" s="12">
        <v>15</v>
      </c>
      <c r="I84" s="12">
        <v>27.5</v>
      </c>
      <c r="J84" s="12">
        <v>37.5</v>
      </c>
      <c r="K84" s="12">
        <v>45</v>
      </c>
      <c r="L84" s="12">
        <v>60</v>
      </c>
      <c r="M84" s="13"/>
      <c r="N84" s="10"/>
      <c r="O84" s="10"/>
      <c r="P84" s="10"/>
      <c r="Q84" s="11"/>
      <c r="W84" s="158"/>
      <c r="X84" s="163">
        <v>12.5</v>
      </c>
      <c r="Y84" s="163">
        <v>27.5</v>
      </c>
      <c r="Z84" s="163">
        <v>10</v>
      </c>
      <c r="AA84" s="163">
        <v>7.5</v>
      </c>
      <c r="AB84" s="163">
        <v>15</v>
      </c>
      <c r="AC84" s="158"/>
    </row>
    <row r="85" spans="1:29" ht="12.75" x14ac:dyDescent="0.2">
      <c r="A85" s="9"/>
      <c r="B85" s="8" t="s">
        <v>226</v>
      </c>
      <c r="C85" s="21"/>
      <c r="D85" s="10">
        <v>36.32647221771964</v>
      </c>
      <c r="E85" s="10">
        <v>13.293424215255371</v>
      </c>
      <c r="F85" s="18">
        <v>0.17788172650552528</v>
      </c>
      <c r="G85" s="10"/>
      <c r="H85" s="12">
        <v>15</v>
      </c>
      <c r="I85" s="12">
        <v>27.5</v>
      </c>
      <c r="J85" s="12">
        <v>37.5</v>
      </c>
      <c r="K85" s="12">
        <v>45</v>
      </c>
      <c r="L85" s="12">
        <v>60</v>
      </c>
      <c r="M85" s="13"/>
      <c r="N85" s="15">
        <v>6383</v>
      </c>
      <c r="O85" s="10">
        <v>-0.21240255834906918</v>
      </c>
      <c r="P85" s="13">
        <v>0.67173626438946155</v>
      </c>
      <c r="Q85" s="16">
        <v>-1.601553668743512E-2</v>
      </c>
      <c r="W85" s="158"/>
      <c r="X85" s="163">
        <v>12.5</v>
      </c>
      <c r="Y85" s="163">
        <v>27.5</v>
      </c>
      <c r="Z85" s="163">
        <v>10</v>
      </c>
      <c r="AA85" s="163">
        <v>7.5</v>
      </c>
      <c r="AB85" s="163">
        <v>15</v>
      </c>
      <c r="AC85" s="158"/>
    </row>
    <row r="86" spans="1:29" ht="12.75" customHeight="1" x14ac:dyDescent="0.2">
      <c r="A86" s="9"/>
      <c r="B86" s="12" t="s">
        <v>227</v>
      </c>
      <c r="C86" s="21"/>
      <c r="D86" s="10">
        <v>36.382098719672534</v>
      </c>
      <c r="E86" s="10">
        <v>13.346876829463127</v>
      </c>
      <c r="F86" s="18">
        <v>4.8390694961665481E-2</v>
      </c>
      <c r="G86" s="10"/>
      <c r="H86" s="12">
        <v>15</v>
      </c>
      <c r="I86" s="12">
        <v>27.5</v>
      </c>
      <c r="J86" s="12">
        <v>37.5</v>
      </c>
      <c r="K86" s="12">
        <v>45</v>
      </c>
      <c r="L86" s="12">
        <v>60</v>
      </c>
      <c r="M86" s="18"/>
      <c r="N86" s="15">
        <v>76872</v>
      </c>
      <c r="O86" s="10">
        <v>-0.26802906030196283</v>
      </c>
      <c r="P86" s="13">
        <v>0.57183150577195208</v>
      </c>
      <c r="Q86" s="16">
        <v>-2.008648853114605E-2</v>
      </c>
      <c r="W86" s="158"/>
      <c r="X86" s="163">
        <v>12.5</v>
      </c>
      <c r="Y86" s="163">
        <v>27.5</v>
      </c>
      <c r="Z86" s="163">
        <v>10</v>
      </c>
      <c r="AA86" s="163">
        <v>7.5</v>
      </c>
      <c r="AB86" s="163">
        <v>15</v>
      </c>
      <c r="AC86" s="158"/>
    </row>
    <row r="87" spans="1:29" ht="12.75" customHeight="1" x14ac:dyDescent="0.2">
      <c r="A87" s="9"/>
      <c r="B87" s="12" t="s">
        <v>174</v>
      </c>
      <c r="C87" s="21"/>
      <c r="D87" s="10">
        <v>35.091988094020934</v>
      </c>
      <c r="E87" s="10">
        <v>13.619494196068215</v>
      </c>
      <c r="F87" s="18">
        <v>2.6323602277965555E-2</v>
      </c>
      <c r="G87" s="10"/>
      <c r="H87" s="12">
        <v>12.5</v>
      </c>
      <c r="I87" s="12">
        <v>25</v>
      </c>
      <c r="J87" s="12">
        <v>35</v>
      </c>
      <c r="K87" s="12">
        <v>45</v>
      </c>
      <c r="L87" s="12">
        <v>60</v>
      </c>
      <c r="M87" s="18"/>
      <c r="N87" s="15">
        <v>805</v>
      </c>
      <c r="O87" s="10">
        <v>1.0220815653496373</v>
      </c>
      <c r="P87" s="13">
        <v>2.7134420044443639E-2</v>
      </c>
      <c r="Q87" s="16">
        <v>7.5054751977645384E-2</v>
      </c>
      <c r="W87" s="158"/>
      <c r="X87" s="163">
        <v>12.5</v>
      </c>
      <c r="Y87" s="163">
        <v>25</v>
      </c>
      <c r="Z87" s="163">
        <v>10</v>
      </c>
      <c r="AA87" s="163">
        <v>10</v>
      </c>
      <c r="AB87" s="163">
        <v>15</v>
      </c>
      <c r="AC87" s="158"/>
    </row>
    <row r="88" spans="1:29" ht="12.75" customHeight="1" x14ac:dyDescent="0.2">
      <c r="A88" s="9"/>
      <c r="B88" s="8" t="s">
        <v>28</v>
      </c>
      <c r="C88" s="21"/>
      <c r="D88" s="10">
        <v>37.955434194996542</v>
      </c>
      <c r="E88" s="10">
        <v>13.199200221874266</v>
      </c>
      <c r="F88" s="18">
        <v>3.8441496380944122E-2</v>
      </c>
      <c r="G88" s="10"/>
      <c r="H88" s="12">
        <v>15</v>
      </c>
      <c r="I88" s="12">
        <v>30</v>
      </c>
      <c r="J88" s="12">
        <v>40</v>
      </c>
      <c r="K88" s="12">
        <v>47.5</v>
      </c>
      <c r="L88" s="12">
        <v>60</v>
      </c>
      <c r="M88" s="18"/>
      <c r="N88" s="15">
        <v>118693</v>
      </c>
      <c r="O88" s="10">
        <v>-1.8413645356259707</v>
      </c>
      <c r="P88" s="13">
        <v>8.3541084373936283E-5</v>
      </c>
      <c r="Q88" s="16">
        <v>-0.13951684231337019</v>
      </c>
      <c r="W88" s="158"/>
      <c r="X88" s="163">
        <v>15</v>
      </c>
      <c r="Y88" s="163">
        <v>30</v>
      </c>
      <c r="Z88" s="163">
        <v>10</v>
      </c>
      <c r="AA88" s="163">
        <v>7.5</v>
      </c>
      <c r="AB88" s="163">
        <v>12.5</v>
      </c>
      <c r="AC88" s="158"/>
    </row>
    <row r="89" spans="1:29" ht="12.75" customHeight="1" x14ac:dyDescent="0.2">
      <c r="A89" s="9"/>
      <c r="B89" s="20" t="s">
        <v>29</v>
      </c>
      <c r="C89" s="21"/>
      <c r="D89" s="10">
        <v>39.668417617195963</v>
      </c>
      <c r="E89" s="10">
        <v>13.108917327272652</v>
      </c>
      <c r="F89" s="18">
        <v>7.7650094088660457E-2</v>
      </c>
      <c r="G89" s="10"/>
      <c r="H89" s="12">
        <v>17.5</v>
      </c>
      <c r="I89" s="12">
        <v>30</v>
      </c>
      <c r="J89" s="12">
        <v>40</v>
      </c>
      <c r="K89" s="12">
        <v>50</v>
      </c>
      <c r="L89" s="12">
        <v>60</v>
      </c>
      <c r="M89" s="18"/>
      <c r="N89" s="15">
        <v>29299</v>
      </c>
      <c r="O89" s="10">
        <v>-3.5543479578253923</v>
      </c>
      <c r="P89" s="13">
        <v>3.9278167786596022E-14</v>
      </c>
      <c r="Q89" s="16">
        <v>-0.2711769834666139</v>
      </c>
      <c r="W89" s="158"/>
      <c r="X89" s="163">
        <v>12.5</v>
      </c>
      <c r="Y89" s="163">
        <v>30</v>
      </c>
      <c r="Z89" s="163">
        <v>10</v>
      </c>
      <c r="AA89" s="163">
        <v>10</v>
      </c>
      <c r="AB89" s="163">
        <v>10</v>
      </c>
      <c r="AC89" s="158"/>
    </row>
    <row r="90" spans="1:29" ht="10.5" customHeight="1" x14ac:dyDescent="0.2">
      <c r="A90" s="119"/>
      <c r="B90" s="101"/>
      <c r="C90" s="102"/>
      <c r="D90" s="103"/>
      <c r="E90" s="104"/>
      <c r="F90" s="103"/>
      <c r="G90" s="103"/>
      <c r="H90" s="105"/>
      <c r="I90" s="105"/>
      <c r="J90" s="105"/>
      <c r="K90" s="105"/>
      <c r="L90" s="105"/>
      <c r="M90" s="106"/>
      <c r="N90" s="107"/>
      <c r="O90" s="103"/>
      <c r="P90" s="108"/>
      <c r="Q90" s="108"/>
      <c r="W90" s="158"/>
      <c r="X90" s="159"/>
      <c r="Y90" s="159"/>
      <c r="Z90" s="159"/>
      <c r="AA90" s="159"/>
      <c r="AB90" s="159"/>
      <c r="AC90" s="158"/>
    </row>
    <row r="91" spans="1:29"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row>
    <row r="92" spans="1:29" ht="179.25" customHeight="1" x14ac:dyDescent="0.2">
      <c r="A92" s="473" t="s">
        <v>185</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row>
    <row r="93" spans="1:29"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 min="29" max="36" width="5.7109375" customWidth="1"/>
  </cols>
  <sheetData>
    <row r="1" spans="1:30" ht="25.5" customHeight="1" x14ac:dyDescent="0.35">
      <c r="A1" s="57" t="s">
        <v>7</v>
      </c>
      <c r="B1" s="57"/>
      <c r="C1" s="57"/>
      <c r="D1" s="471" t="s">
        <v>201</v>
      </c>
      <c r="E1" s="471"/>
      <c r="F1" s="471"/>
      <c r="G1" s="471"/>
      <c r="H1" s="471"/>
      <c r="I1" s="471"/>
      <c r="J1" s="471"/>
      <c r="K1" s="471"/>
      <c r="L1" s="471"/>
      <c r="M1" s="471"/>
      <c r="N1" s="471"/>
      <c r="O1" s="471"/>
      <c r="P1" s="471"/>
      <c r="Q1" s="471"/>
    </row>
    <row r="2" spans="1:30" ht="18" customHeight="1" x14ac:dyDescent="0.25">
      <c r="A2" s="73"/>
      <c r="B2" s="73"/>
      <c r="C2" s="73"/>
      <c r="D2" s="452" t="s">
        <v>106</v>
      </c>
      <c r="E2" s="452"/>
      <c r="F2" s="452"/>
      <c r="G2" s="452"/>
      <c r="H2" s="452"/>
      <c r="I2" s="452"/>
      <c r="J2" s="452"/>
      <c r="K2" s="452"/>
      <c r="L2" s="452"/>
      <c r="M2" s="452"/>
      <c r="N2" s="452"/>
      <c r="O2" s="452"/>
      <c r="P2" s="452"/>
      <c r="Q2" s="452"/>
    </row>
    <row r="3" spans="1:30" s="26" customFormat="1" ht="19.5" customHeight="1" x14ac:dyDescent="0.2">
      <c r="A3" s="74"/>
      <c r="B3" s="74"/>
      <c r="C3" s="74"/>
      <c r="D3" s="474" t="s">
        <v>225</v>
      </c>
      <c r="E3" s="474"/>
      <c r="F3" s="474"/>
      <c r="G3" s="474"/>
      <c r="H3" s="474"/>
      <c r="I3" s="474"/>
      <c r="J3" s="474"/>
      <c r="K3" s="474"/>
      <c r="L3" s="474"/>
      <c r="M3" s="474"/>
      <c r="N3" s="474"/>
      <c r="O3" s="474"/>
      <c r="P3" s="474"/>
      <c r="Q3" s="474"/>
      <c r="S3"/>
      <c r="X3" s="157"/>
      <c r="Y3" s="157"/>
      <c r="Z3" s="157"/>
      <c r="AA3" s="157"/>
      <c r="AB3" s="157"/>
    </row>
    <row r="4" spans="1:30" ht="18.75" x14ac:dyDescent="0.3">
      <c r="A4" s="51" t="s">
        <v>222</v>
      </c>
      <c r="B4" s="60"/>
      <c r="C4" s="61"/>
      <c r="D4" s="64"/>
      <c r="E4" s="65"/>
      <c r="F4" s="65"/>
      <c r="G4" s="65"/>
      <c r="H4" s="65"/>
      <c r="I4" s="65"/>
      <c r="J4" s="65"/>
      <c r="K4" s="65"/>
      <c r="L4" s="65"/>
      <c r="M4" s="65"/>
      <c r="N4" s="65"/>
      <c r="O4" s="65"/>
      <c r="P4" s="65"/>
      <c r="Q4" s="65"/>
      <c r="W4" s="158"/>
      <c r="X4" s="159"/>
      <c r="Y4" s="159"/>
      <c r="Z4" s="159"/>
      <c r="AA4" s="159"/>
      <c r="AB4" s="159"/>
      <c r="AC4" s="158"/>
      <c r="AD4" s="158"/>
    </row>
    <row r="5" spans="1:30" ht="12.75" customHeight="1" x14ac:dyDescent="0.2">
      <c r="A5" s="62"/>
      <c r="B5" s="62"/>
      <c r="C5" s="63"/>
      <c r="D5" s="475" t="s">
        <v>109</v>
      </c>
      <c r="E5" s="475"/>
      <c r="F5" s="475"/>
      <c r="G5" s="66"/>
      <c r="H5" s="476" t="s">
        <v>110</v>
      </c>
      <c r="I5" s="476"/>
      <c r="J5" s="476"/>
      <c r="K5" s="476"/>
      <c r="L5" s="476"/>
      <c r="M5" s="67"/>
      <c r="N5" s="476" t="s">
        <v>111</v>
      </c>
      <c r="O5" s="477"/>
      <c r="P5" s="476"/>
      <c r="Q5" s="476"/>
      <c r="W5" s="158"/>
      <c r="X5" s="159"/>
      <c r="Y5" s="159"/>
      <c r="Z5" s="159"/>
      <c r="AA5" s="159"/>
      <c r="AB5" s="159"/>
      <c r="AC5" s="158"/>
      <c r="AD5" s="158"/>
    </row>
    <row r="6" spans="1:30" ht="22.5" customHeight="1" x14ac:dyDescent="0.2">
      <c r="A6" s="89"/>
      <c r="B6" s="89"/>
      <c r="C6" s="90"/>
      <c r="D6" s="91" t="s">
        <v>21</v>
      </c>
      <c r="E6" s="91" t="s">
        <v>95</v>
      </c>
      <c r="F6" s="91" t="s">
        <v>96</v>
      </c>
      <c r="G6" s="91"/>
      <c r="H6" s="96" t="s">
        <v>23</v>
      </c>
      <c r="I6" s="96" t="s">
        <v>24</v>
      </c>
      <c r="J6" s="96" t="s">
        <v>25</v>
      </c>
      <c r="K6" s="96" t="s">
        <v>26</v>
      </c>
      <c r="L6" s="96" t="s">
        <v>27</v>
      </c>
      <c r="M6" s="96"/>
      <c r="N6" s="93" t="s">
        <v>107</v>
      </c>
      <c r="O6" s="93" t="s">
        <v>108</v>
      </c>
      <c r="P6" s="94" t="s">
        <v>97</v>
      </c>
      <c r="Q6" s="95" t="s">
        <v>94</v>
      </c>
      <c r="W6" s="158"/>
      <c r="X6" s="160" t="s">
        <v>23</v>
      </c>
      <c r="Y6" s="160" t="s">
        <v>24</v>
      </c>
      <c r="Z6" s="160" t="s">
        <v>25</v>
      </c>
      <c r="AA6" s="160" t="s">
        <v>26</v>
      </c>
      <c r="AB6" s="160" t="s">
        <v>27</v>
      </c>
      <c r="AC6" s="158"/>
      <c r="AD6" s="158"/>
    </row>
    <row r="7" spans="1:30" ht="12.75" x14ac:dyDescent="0.2">
      <c r="A7" s="115" t="s">
        <v>98</v>
      </c>
      <c r="B7" s="116"/>
      <c r="C7" s="69"/>
      <c r="D7" s="70"/>
      <c r="E7" s="70"/>
      <c r="F7" s="70"/>
      <c r="G7" s="70"/>
      <c r="H7" s="71"/>
      <c r="I7" s="71"/>
      <c r="J7" s="70"/>
      <c r="K7" s="70"/>
      <c r="L7" s="70"/>
      <c r="M7" s="70"/>
      <c r="N7" s="70"/>
      <c r="O7" s="70"/>
      <c r="P7" s="70"/>
      <c r="Q7" s="72"/>
      <c r="W7" s="158"/>
      <c r="X7" s="161"/>
      <c r="Y7" s="161"/>
      <c r="Z7" s="161"/>
      <c r="AA7" s="161"/>
      <c r="AB7" s="159"/>
      <c r="AC7" s="158"/>
      <c r="AD7" s="158"/>
    </row>
    <row r="8" spans="1:30" ht="12.75" x14ac:dyDescent="0.2">
      <c r="A8" s="110"/>
      <c r="B8" s="114" t="s">
        <v>8</v>
      </c>
      <c r="C8" s="97"/>
      <c r="D8" s="98"/>
      <c r="E8" s="98"/>
      <c r="F8" s="98"/>
      <c r="G8" s="98"/>
      <c r="H8" s="99"/>
      <c r="I8" s="99"/>
      <c r="J8" s="98"/>
      <c r="K8" s="98"/>
      <c r="L8" s="98"/>
      <c r="M8" s="98"/>
      <c r="N8" s="98"/>
      <c r="O8" s="98"/>
      <c r="P8" s="98"/>
      <c r="Q8" s="100"/>
      <c r="W8" s="158"/>
      <c r="X8" s="162"/>
      <c r="Y8" s="162"/>
      <c r="Z8" s="162"/>
      <c r="AA8" s="162"/>
      <c r="AB8" s="159"/>
      <c r="AC8" s="158"/>
      <c r="AD8" s="158"/>
    </row>
    <row r="9" spans="1:30" ht="12.75" x14ac:dyDescent="0.2">
      <c r="A9" s="111"/>
      <c r="B9" s="8" t="s">
        <v>224</v>
      </c>
      <c r="C9" s="68" t="s">
        <v>247</v>
      </c>
      <c r="D9" s="10">
        <v>40.791469804503066</v>
      </c>
      <c r="E9" s="10">
        <v>13.090124869390321</v>
      </c>
      <c r="F9" s="18">
        <v>0.39929925997648885</v>
      </c>
      <c r="G9" s="10"/>
      <c r="H9" s="12">
        <v>20</v>
      </c>
      <c r="I9" s="12">
        <v>30</v>
      </c>
      <c r="J9" s="12">
        <v>40</v>
      </c>
      <c r="K9" s="12">
        <v>50</v>
      </c>
      <c r="L9" s="12">
        <v>60</v>
      </c>
      <c r="M9" s="13"/>
      <c r="N9" s="10"/>
      <c r="O9" s="10"/>
      <c r="P9" s="10"/>
      <c r="Q9" s="11"/>
      <c r="W9" s="158"/>
      <c r="X9" s="163">
        <v>10</v>
      </c>
      <c r="Y9" s="163">
        <v>30</v>
      </c>
      <c r="Z9" s="163">
        <v>10</v>
      </c>
      <c r="AA9" s="163">
        <v>10</v>
      </c>
      <c r="AB9" s="163">
        <v>10</v>
      </c>
      <c r="AC9" s="158"/>
      <c r="AD9" s="158"/>
    </row>
    <row r="10" spans="1:30" ht="12.75" x14ac:dyDescent="0.2">
      <c r="A10" s="111"/>
      <c r="B10" s="8" t="s">
        <v>226</v>
      </c>
      <c r="C10" s="21"/>
      <c r="D10" s="10">
        <v>38.620938385307234</v>
      </c>
      <c r="E10" s="10">
        <v>13.933047799302674</v>
      </c>
      <c r="F10" s="18">
        <v>0.14531384419664828</v>
      </c>
      <c r="G10" s="10"/>
      <c r="H10" s="12">
        <v>15</v>
      </c>
      <c r="I10" s="12">
        <v>30</v>
      </c>
      <c r="J10" s="12">
        <v>40</v>
      </c>
      <c r="K10" s="12">
        <v>50</v>
      </c>
      <c r="L10" s="12">
        <v>60</v>
      </c>
      <c r="M10" s="13"/>
      <c r="N10" s="15">
        <v>1374</v>
      </c>
      <c r="O10" s="10">
        <v>2.1705314191958323</v>
      </c>
      <c r="P10" s="13">
        <v>3.7116331636431963E-7</v>
      </c>
      <c r="Q10" s="16">
        <v>0.15674772163847431</v>
      </c>
      <c r="W10" s="158"/>
      <c r="X10" s="163">
        <v>15</v>
      </c>
      <c r="Y10" s="163">
        <v>30</v>
      </c>
      <c r="Z10" s="163">
        <v>10</v>
      </c>
      <c r="AA10" s="163">
        <v>10</v>
      </c>
      <c r="AB10" s="163">
        <v>10</v>
      </c>
      <c r="AC10" s="158"/>
      <c r="AD10" s="158"/>
    </row>
    <row r="11" spans="1:30" ht="12.75" x14ac:dyDescent="0.2">
      <c r="A11" s="111"/>
      <c r="B11" s="12" t="s">
        <v>227</v>
      </c>
      <c r="C11" s="21"/>
      <c r="D11" s="10">
        <v>39.033597741526499</v>
      </c>
      <c r="E11" s="10">
        <v>13.83463154880387</v>
      </c>
      <c r="F11" s="18">
        <v>4.1986793511780737E-2</v>
      </c>
      <c r="G11" s="10"/>
      <c r="H11" s="12">
        <v>15</v>
      </c>
      <c r="I11" s="12">
        <v>30</v>
      </c>
      <c r="J11" s="12">
        <v>40</v>
      </c>
      <c r="K11" s="12">
        <v>50</v>
      </c>
      <c r="L11" s="12">
        <v>60</v>
      </c>
      <c r="M11" s="18"/>
      <c r="N11" s="15">
        <v>1098</v>
      </c>
      <c r="O11" s="10">
        <v>1.757872062976567</v>
      </c>
      <c r="P11" s="13">
        <v>1.3106148102422278E-5</v>
      </c>
      <c r="Q11" s="16">
        <v>0.12712837462594226</v>
      </c>
      <c r="W11" s="158"/>
      <c r="X11" s="163">
        <v>15</v>
      </c>
      <c r="Y11" s="163">
        <v>30</v>
      </c>
      <c r="Z11" s="163">
        <v>10</v>
      </c>
      <c r="AA11" s="163">
        <v>10</v>
      </c>
      <c r="AB11" s="163">
        <v>10</v>
      </c>
      <c r="AC11" s="158"/>
      <c r="AD11" s="158"/>
    </row>
    <row r="12" spans="1:30" ht="12.75" x14ac:dyDescent="0.2">
      <c r="A12" s="111"/>
      <c r="B12" s="12" t="s">
        <v>174</v>
      </c>
      <c r="C12" s="21"/>
      <c r="D12" s="10">
        <v>39.44994682462783</v>
      </c>
      <c r="E12" s="10">
        <v>13.618705547451031</v>
      </c>
      <c r="F12" s="18">
        <v>2.385102824659753E-2</v>
      </c>
      <c r="G12" s="10"/>
      <c r="H12" s="12">
        <v>20</v>
      </c>
      <c r="I12" s="12">
        <v>30</v>
      </c>
      <c r="J12" s="12">
        <v>40</v>
      </c>
      <c r="K12" s="12">
        <v>50</v>
      </c>
      <c r="L12" s="12">
        <v>60</v>
      </c>
      <c r="M12" s="18"/>
      <c r="N12" s="15">
        <v>327103</v>
      </c>
      <c r="O12" s="10">
        <v>1.3415229798752364</v>
      </c>
      <c r="P12" s="13">
        <v>1.2625486681496303E-3</v>
      </c>
      <c r="Q12" s="16">
        <v>9.8518218422740736E-2</v>
      </c>
      <c r="W12" s="158"/>
      <c r="X12" s="163">
        <v>10</v>
      </c>
      <c r="Y12" s="163">
        <v>30</v>
      </c>
      <c r="Z12" s="163">
        <v>10</v>
      </c>
      <c r="AA12" s="163">
        <v>10</v>
      </c>
      <c r="AB12" s="163">
        <v>10</v>
      </c>
      <c r="AC12" s="158"/>
      <c r="AD12" s="158"/>
    </row>
    <row r="13" spans="1:30" ht="12.75" x14ac:dyDescent="0.2">
      <c r="A13" s="111"/>
      <c r="B13" s="8" t="s">
        <v>28</v>
      </c>
      <c r="C13" s="21"/>
      <c r="D13" s="10">
        <v>41.326741037143009</v>
      </c>
      <c r="E13" s="10">
        <v>13.542071701529167</v>
      </c>
      <c r="F13" s="18">
        <v>3.7167674885690449E-2</v>
      </c>
      <c r="G13" s="10"/>
      <c r="H13" s="12">
        <v>20</v>
      </c>
      <c r="I13" s="12">
        <v>35</v>
      </c>
      <c r="J13" s="12">
        <v>40</v>
      </c>
      <c r="K13" s="12">
        <v>55</v>
      </c>
      <c r="L13" s="12">
        <v>60</v>
      </c>
      <c r="M13" s="18"/>
      <c r="N13" s="15">
        <v>133824</v>
      </c>
      <c r="O13" s="10">
        <v>-0.5352712326399427</v>
      </c>
      <c r="P13" s="13">
        <v>0.19673544328242643</v>
      </c>
      <c r="Q13" s="16">
        <v>-3.9536950872403179E-2</v>
      </c>
      <c r="W13" s="158"/>
      <c r="X13" s="163">
        <v>15</v>
      </c>
      <c r="Y13" s="163">
        <v>35</v>
      </c>
      <c r="Z13" s="163">
        <v>5</v>
      </c>
      <c r="AA13" s="163">
        <v>15</v>
      </c>
      <c r="AB13" s="163">
        <v>5</v>
      </c>
      <c r="AC13" s="158"/>
      <c r="AD13" s="158"/>
    </row>
    <row r="14" spans="1:30" ht="12.75" x14ac:dyDescent="0.2">
      <c r="A14" s="111"/>
      <c r="B14" s="20" t="s">
        <v>29</v>
      </c>
      <c r="C14" s="21"/>
      <c r="D14" s="10">
        <v>42.451204358526148</v>
      </c>
      <c r="E14" s="10">
        <v>13.661447550994836</v>
      </c>
      <c r="F14" s="18">
        <v>6.8138049118765351E-2</v>
      </c>
      <c r="G14" s="10"/>
      <c r="H14" s="12">
        <v>20</v>
      </c>
      <c r="I14" s="12">
        <v>35</v>
      </c>
      <c r="J14" s="12">
        <v>40</v>
      </c>
      <c r="K14" s="12">
        <v>55</v>
      </c>
      <c r="L14" s="12">
        <v>60</v>
      </c>
      <c r="M14" s="18"/>
      <c r="N14" s="15">
        <v>1137</v>
      </c>
      <c r="O14" s="10">
        <v>-1.6597345540230819</v>
      </c>
      <c r="P14" s="13">
        <v>4.4748026558250539E-5</v>
      </c>
      <c r="Q14" s="16">
        <v>-0.1216200093452921</v>
      </c>
      <c r="W14" s="158"/>
      <c r="X14" s="163">
        <v>15</v>
      </c>
      <c r="Y14" s="163">
        <v>35</v>
      </c>
      <c r="Z14" s="163">
        <v>5</v>
      </c>
      <c r="AA14" s="163">
        <v>15</v>
      </c>
      <c r="AB14" s="163">
        <v>5</v>
      </c>
      <c r="AC14" s="158"/>
      <c r="AD14" s="158"/>
    </row>
    <row r="15" spans="1:30"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c r="AD15" s="158"/>
    </row>
    <row r="16" spans="1:30" ht="12.75" customHeight="1" x14ac:dyDescent="0.2">
      <c r="A16" s="112"/>
      <c r="B16" s="114" t="s">
        <v>48</v>
      </c>
      <c r="C16" s="69"/>
      <c r="D16" s="70"/>
      <c r="E16" s="70"/>
      <c r="F16" s="70"/>
      <c r="G16" s="70"/>
      <c r="H16" s="152"/>
      <c r="I16" s="152"/>
      <c r="J16" s="153"/>
      <c r="K16" s="153"/>
      <c r="L16" s="153"/>
      <c r="M16" s="70"/>
      <c r="N16" s="70"/>
      <c r="O16" s="131"/>
      <c r="P16" s="70"/>
      <c r="Q16" s="126"/>
      <c r="W16" s="158"/>
      <c r="X16" s="164"/>
      <c r="Y16" s="164"/>
      <c r="Z16" s="164"/>
      <c r="AA16" s="164"/>
      <c r="AB16" s="159"/>
      <c r="AC16" s="158"/>
      <c r="AD16" s="158"/>
    </row>
    <row r="17" spans="1:30" ht="12.75" customHeight="1" x14ac:dyDescent="0.2">
      <c r="A17" s="111"/>
      <c r="B17" s="8" t="s">
        <v>224</v>
      </c>
      <c r="C17" s="68" t="s">
        <v>248</v>
      </c>
      <c r="D17" s="10">
        <v>37.700028779682754</v>
      </c>
      <c r="E17" s="10">
        <v>11.956451009450271</v>
      </c>
      <c r="F17" s="18">
        <v>0.35634397482506802</v>
      </c>
      <c r="G17" s="10"/>
      <c r="H17" s="12">
        <v>20</v>
      </c>
      <c r="I17" s="12">
        <v>28.571428571428573</v>
      </c>
      <c r="J17" s="12">
        <v>37.142857142857146</v>
      </c>
      <c r="K17" s="12">
        <v>45.714285714285715</v>
      </c>
      <c r="L17" s="12">
        <v>60</v>
      </c>
      <c r="M17" s="13"/>
      <c r="N17" s="10"/>
      <c r="O17" s="10"/>
      <c r="P17" s="10"/>
      <c r="Q17" s="11"/>
      <c r="W17" s="158"/>
      <c r="X17" s="163">
        <v>8.571428571428573</v>
      </c>
      <c r="Y17" s="163">
        <v>28.571428571428573</v>
      </c>
      <c r="Z17" s="163">
        <v>8.571428571428573</v>
      </c>
      <c r="AA17" s="163">
        <v>8.5714285714285694</v>
      </c>
      <c r="AB17" s="163">
        <v>14.285714285714285</v>
      </c>
      <c r="AC17" s="158"/>
      <c r="AD17" s="158"/>
    </row>
    <row r="18" spans="1:30" ht="12.75" x14ac:dyDescent="0.2">
      <c r="A18" s="111"/>
      <c r="B18" s="8" t="s">
        <v>226</v>
      </c>
      <c r="C18" s="21"/>
      <c r="D18" s="10">
        <v>36.598088356067834</v>
      </c>
      <c r="E18" s="10">
        <v>12.761992805327251</v>
      </c>
      <c r="F18" s="18">
        <v>0.13101821442478467</v>
      </c>
      <c r="G18" s="10"/>
      <c r="H18" s="12">
        <v>17.142857142857142</v>
      </c>
      <c r="I18" s="12">
        <v>28.571428571428573</v>
      </c>
      <c r="J18" s="12">
        <v>37.142857142857146</v>
      </c>
      <c r="K18" s="12">
        <v>45.714285714285715</v>
      </c>
      <c r="L18" s="12">
        <v>60</v>
      </c>
      <c r="M18" s="13"/>
      <c r="N18" s="15">
        <v>1446</v>
      </c>
      <c r="O18" s="10">
        <v>1.10194042361492</v>
      </c>
      <c r="P18" s="13">
        <v>3.7593932585825171E-3</v>
      </c>
      <c r="Q18" s="16">
        <v>8.6910444300282455E-2</v>
      </c>
      <c r="W18" s="158"/>
      <c r="X18" s="163">
        <v>11.428571428571431</v>
      </c>
      <c r="Y18" s="163">
        <v>28.571428571428573</v>
      </c>
      <c r="Z18" s="163">
        <v>8.571428571428573</v>
      </c>
      <c r="AA18" s="163">
        <v>8.5714285714285694</v>
      </c>
      <c r="AB18" s="163">
        <v>14.285714285714285</v>
      </c>
      <c r="AC18" s="158"/>
      <c r="AD18" s="158"/>
    </row>
    <row r="19" spans="1:30" ht="12.75" customHeight="1" x14ac:dyDescent="0.2">
      <c r="A19" s="111"/>
      <c r="B19" s="12" t="s">
        <v>227</v>
      </c>
      <c r="C19" s="21"/>
      <c r="D19" s="10">
        <v>36.976352543368648</v>
      </c>
      <c r="E19" s="10">
        <v>12.568157352436577</v>
      </c>
      <c r="F19" s="18">
        <v>3.7325741772628429E-2</v>
      </c>
      <c r="G19" s="10"/>
      <c r="H19" s="12">
        <v>17.142857142857142</v>
      </c>
      <c r="I19" s="12">
        <v>28.571428571428573</v>
      </c>
      <c r="J19" s="12">
        <v>37.142857142857146</v>
      </c>
      <c r="K19" s="12">
        <v>45.714285714285715</v>
      </c>
      <c r="L19" s="12">
        <v>60</v>
      </c>
      <c r="M19" s="18"/>
      <c r="N19" s="15">
        <v>1150</v>
      </c>
      <c r="O19" s="10">
        <v>0.72367623631410538</v>
      </c>
      <c r="P19" s="13">
        <v>4.3637210949118967E-2</v>
      </c>
      <c r="Q19" s="16">
        <v>5.7607017455196974E-2</v>
      </c>
      <c r="W19" s="158"/>
      <c r="X19" s="163">
        <v>11.428571428571431</v>
      </c>
      <c r="Y19" s="163">
        <v>28.571428571428573</v>
      </c>
      <c r="Z19" s="163">
        <v>8.571428571428573</v>
      </c>
      <c r="AA19" s="163">
        <v>8.5714285714285694</v>
      </c>
      <c r="AB19" s="163">
        <v>14.285714285714285</v>
      </c>
      <c r="AC19" s="158"/>
      <c r="AD19" s="158"/>
    </row>
    <row r="20" spans="1:30" ht="12.75" customHeight="1" x14ac:dyDescent="0.2">
      <c r="A20" s="111"/>
      <c r="B20" s="12" t="s">
        <v>174</v>
      </c>
      <c r="C20" s="21"/>
      <c r="D20" s="10">
        <v>37.63172896407513</v>
      </c>
      <c r="E20" s="10">
        <v>12.389775938199781</v>
      </c>
      <c r="F20" s="18">
        <v>2.1284499919583217E-2</v>
      </c>
      <c r="G20" s="10"/>
      <c r="H20" s="12">
        <v>17.142857142857142</v>
      </c>
      <c r="I20" s="12">
        <v>28.571428571428573</v>
      </c>
      <c r="J20" s="12">
        <v>37.142857142857146</v>
      </c>
      <c r="K20" s="12">
        <v>45.714285714285715</v>
      </c>
      <c r="L20" s="12">
        <v>60</v>
      </c>
      <c r="M20" s="18"/>
      <c r="N20" s="15">
        <v>339968</v>
      </c>
      <c r="O20" s="10">
        <v>6.8299815607623771E-2</v>
      </c>
      <c r="P20" s="13">
        <v>0.85348074923180084</v>
      </c>
      <c r="Q20" s="16">
        <v>5.5132217419817499E-3</v>
      </c>
      <c r="W20" s="158"/>
      <c r="X20" s="163">
        <v>11.428571428571431</v>
      </c>
      <c r="Y20" s="163">
        <v>28.571428571428573</v>
      </c>
      <c r="Z20" s="163">
        <v>8.571428571428573</v>
      </c>
      <c r="AA20" s="163">
        <v>8.5714285714285694</v>
      </c>
      <c r="AB20" s="163">
        <v>14.285714285714285</v>
      </c>
      <c r="AC20" s="158"/>
      <c r="AD20" s="158"/>
    </row>
    <row r="21" spans="1:30" ht="12.75" customHeight="1" x14ac:dyDescent="0.2">
      <c r="A21" s="111"/>
      <c r="B21" s="8" t="s">
        <v>28</v>
      </c>
      <c r="C21" s="21"/>
      <c r="D21" s="10">
        <v>39.568440911896829</v>
      </c>
      <c r="E21" s="10">
        <v>12.204369578499914</v>
      </c>
      <c r="F21" s="18">
        <v>3.3775592956128239E-2</v>
      </c>
      <c r="G21" s="10"/>
      <c r="H21" s="12">
        <v>20</v>
      </c>
      <c r="I21" s="12">
        <v>31.428571428571427</v>
      </c>
      <c r="J21" s="12">
        <v>40</v>
      </c>
      <c r="K21" s="12">
        <v>48.571428571428569</v>
      </c>
      <c r="L21" s="12">
        <v>60</v>
      </c>
      <c r="M21" s="18"/>
      <c r="N21" s="15">
        <v>131688</v>
      </c>
      <c r="O21" s="10">
        <v>-1.8684121322140754</v>
      </c>
      <c r="P21" s="13">
        <v>3.1310723266771776E-7</v>
      </c>
      <c r="Q21" s="16">
        <v>-0.15312000344572149</v>
      </c>
      <c r="W21" s="158"/>
      <c r="X21" s="163">
        <v>11.428571428571427</v>
      </c>
      <c r="Y21" s="163">
        <v>31.428571428571427</v>
      </c>
      <c r="Z21" s="163">
        <v>8.571428571428573</v>
      </c>
      <c r="AA21" s="163">
        <v>8.5714285714285694</v>
      </c>
      <c r="AB21" s="163">
        <v>11.428571428571431</v>
      </c>
      <c r="AC21" s="158"/>
      <c r="AD21" s="158"/>
    </row>
    <row r="22" spans="1:30" ht="12.75" customHeight="1" x14ac:dyDescent="0.2">
      <c r="A22" s="111"/>
      <c r="B22" s="20" t="s">
        <v>29</v>
      </c>
      <c r="C22" s="21"/>
      <c r="D22" s="10">
        <v>41.143864157330981</v>
      </c>
      <c r="E22" s="10">
        <v>12.234293216146336</v>
      </c>
      <c r="F22" s="18">
        <v>7.3415747660908762E-2</v>
      </c>
      <c r="G22" s="10"/>
      <c r="H22" s="12">
        <v>20</v>
      </c>
      <c r="I22" s="12">
        <v>33.333333333333336</v>
      </c>
      <c r="J22" s="12">
        <v>40</v>
      </c>
      <c r="K22" s="12">
        <v>51.428571428571431</v>
      </c>
      <c r="L22" s="12">
        <v>60</v>
      </c>
      <c r="M22" s="18"/>
      <c r="N22" s="15">
        <v>28894</v>
      </c>
      <c r="O22" s="10">
        <v>-3.4438353776482273</v>
      </c>
      <c r="P22" s="13">
        <v>2.0403271565259629E-20</v>
      </c>
      <c r="Q22" s="16">
        <v>-0.28173669855749667</v>
      </c>
      <c r="W22" s="158"/>
      <c r="X22" s="163">
        <v>13.333333333333336</v>
      </c>
      <c r="Y22" s="163">
        <v>33.333333333333336</v>
      </c>
      <c r="Z22" s="163">
        <v>6.6666666666666643</v>
      </c>
      <c r="AA22" s="163">
        <v>11.428571428571431</v>
      </c>
      <c r="AB22" s="163">
        <v>8.5714285714285694</v>
      </c>
      <c r="AC22" s="158"/>
      <c r="AD22" s="158"/>
    </row>
    <row r="23" spans="1:30"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c r="AD23" s="158"/>
    </row>
    <row r="24" spans="1:30" ht="12.75" customHeight="1" x14ac:dyDescent="0.2">
      <c r="A24" s="112"/>
      <c r="B24" s="114" t="s">
        <v>9</v>
      </c>
      <c r="C24" s="69"/>
      <c r="D24" s="70"/>
      <c r="E24" s="70"/>
      <c r="F24" s="70"/>
      <c r="G24" s="70"/>
      <c r="H24" s="152"/>
      <c r="I24" s="152"/>
      <c r="J24" s="153"/>
      <c r="K24" s="153"/>
      <c r="L24" s="153"/>
      <c r="M24" s="70"/>
      <c r="N24" s="70"/>
      <c r="O24" s="131"/>
      <c r="P24" s="70"/>
      <c r="Q24" s="126"/>
      <c r="W24" s="158"/>
      <c r="X24" s="163"/>
      <c r="Y24" s="163"/>
      <c r="Z24" s="163"/>
      <c r="AA24" s="163"/>
      <c r="AB24" s="159"/>
      <c r="AC24" s="158"/>
      <c r="AD24" s="158"/>
    </row>
    <row r="25" spans="1:30" ht="12.75" customHeight="1" x14ac:dyDescent="0.2">
      <c r="A25" s="111"/>
      <c r="B25" s="8" t="s">
        <v>224</v>
      </c>
      <c r="C25" s="68" t="s">
        <v>249</v>
      </c>
      <c r="D25" s="10">
        <v>38.175727167309219</v>
      </c>
      <c r="E25" s="10">
        <v>14.6424024163951</v>
      </c>
      <c r="F25" s="18">
        <v>0.45512823501040922</v>
      </c>
      <c r="G25" s="10"/>
      <c r="H25" s="12">
        <v>13.333333333333334</v>
      </c>
      <c r="I25" s="12">
        <v>26.666666666666668</v>
      </c>
      <c r="J25" s="12">
        <v>40</v>
      </c>
      <c r="K25" s="12">
        <v>46.666666666666664</v>
      </c>
      <c r="L25" s="12">
        <v>60</v>
      </c>
      <c r="M25" s="13"/>
      <c r="N25" s="10"/>
      <c r="O25" s="10"/>
      <c r="P25" s="10"/>
      <c r="Q25" s="11"/>
      <c r="W25" s="158"/>
      <c r="X25" s="163">
        <v>13.333333333333334</v>
      </c>
      <c r="Y25" s="163">
        <v>26.666666666666668</v>
      </c>
      <c r="Z25" s="163">
        <v>13.333333333333332</v>
      </c>
      <c r="AA25" s="163">
        <v>6.6666666666666643</v>
      </c>
      <c r="AB25" s="163">
        <v>13.333333333333336</v>
      </c>
      <c r="AC25" s="158"/>
      <c r="AD25" s="158"/>
    </row>
    <row r="26" spans="1:30" ht="12.75" x14ac:dyDescent="0.2">
      <c r="A26" s="111"/>
      <c r="B26" s="8" t="s">
        <v>226</v>
      </c>
      <c r="C26" s="21"/>
      <c r="D26" s="10">
        <v>37.740889897590449</v>
      </c>
      <c r="E26" s="10">
        <v>14.791555122633119</v>
      </c>
      <c r="F26" s="18">
        <v>0.16262644124153611</v>
      </c>
      <c r="G26" s="10"/>
      <c r="H26" s="12">
        <v>13.333333333333334</v>
      </c>
      <c r="I26" s="12">
        <v>26.666666666666668</v>
      </c>
      <c r="J26" s="12">
        <v>40</v>
      </c>
      <c r="K26" s="12">
        <v>46.666666666666664</v>
      </c>
      <c r="L26" s="12">
        <v>60</v>
      </c>
      <c r="M26" s="13"/>
      <c r="N26" s="15">
        <v>9306</v>
      </c>
      <c r="O26" s="10">
        <v>0.4348372697187699</v>
      </c>
      <c r="P26" s="13">
        <v>0.37207168986867356</v>
      </c>
      <c r="Q26" s="16">
        <v>2.9430499342165045E-2</v>
      </c>
      <c r="W26" s="158"/>
      <c r="X26" s="163">
        <v>13.333333333333334</v>
      </c>
      <c r="Y26" s="163">
        <v>26.666666666666668</v>
      </c>
      <c r="Z26" s="163">
        <v>13.333333333333332</v>
      </c>
      <c r="AA26" s="163">
        <v>6.6666666666666643</v>
      </c>
      <c r="AB26" s="163">
        <v>13.333333333333336</v>
      </c>
      <c r="AC26" s="158"/>
      <c r="AD26" s="158"/>
    </row>
    <row r="27" spans="1:30" ht="12.75" customHeight="1" x14ac:dyDescent="0.2">
      <c r="A27" s="111"/>
      <c r="B27" s="12" t="s">
        <v>227</v>
      </c>
      <c r="C27" s="21"/>
      <c r="D27" s="10">
        <v>37.586120946797905</v>
      </c>
      <c r="E27" s="10">
        <v>14.568565785673872</v>
      </c>
      <c r="F27" s="18">
        <v>4.6178491202803824E-2</v>
      </c>
      <c r="G27" s="10"/>
      <c r="H27" s="12">
        <v>13.333333333333334</v>
      </c>
      <c r="I27" s="12">
        <v>26.666666666666668</v>
      </c>
      <c r="J27" s="12">
        <v>40</v>
      </c>
      <c r="K27" s="12">
        <v>46.666666666666664</v>
      </c>
      <c r="L27" s="12">
        <v>60</v>
      </c>
      <c r="M27" s="18"/>
      <c r="N27" s="15">
        <v>100563</v>
      </c>
      <c r="O27" s="10">
        <v>0.58960622051131395</v>
      </c>
      <c r="P27" s="13">
        <v>0.19523593152605312</v>
      </c>
      <c r="Q27" s="16">
        <v>4.0469008894379654E-2</v>
      </c>
      <c r="W27" s="158"/>
      <c r="X27" s="163">
        <v>13.333333333333334</v>
      </c>
      <c r="Y27" s="163">
        <v>26.666666666666668</v>
      </c>
      <c r="Z27" s="163">
        <v>13.333333333333332</v>
      </c>
      <c r="AA27" s="163">
        <v>6.6666666666666643</v>
      </c>
      <c r="AB27" s="163">
        <v>13.333333333333336</v>
      </c>
      <c r="AC27" s="158"/>
      <c r="AD27" s="158"/>
    </row>
    <row r="28" spans="1:30" ht="12.75" customHeight="1" x14ac:dyDescent="0.2">
      <c r="A28" s="111"/>
      <c r="B28" s="12" t="s">
        <v>174</v>
      </c>
      <c r="C28" s="21"/>
      <c r="D28" s="10">
        <v>37.821273967490868</v>
      </c>
      <c r="E28" s="10">
        <v>14.484543515589154</v>
      </c>
      <c r="F28" s="18">
        <v>2.63538920857696E-2</v>
      </c>
      <c r="G28" s="10"/>
      <c r="H28" s="12">
        <v>13.333333333333334</v>
      </c>
      <c r="I28" s="12">
        <v>26.666666666666668</v>
      </c>
      <c r="J28" s="12">
        <v>40</v>
      </c>
      <c r="K28" s="12">
        <v>46.666666666666664</v>
      </c>
      <c r="L28" s="12">
        <v>60</v>
      </c>
      <c r="M28" s="18"/>
      <c r="N28" s="15">
        <v>303112</v>
      </c>
      <c r="O28" s="10">
        <v>0.35445319981835155</v>
      </c>
      <c r="P28" s="13">
        <v>0.43191994016413648</v>
      </c>
      <c r="Q28" s="16">
        <v>2.4470218900504527E-2</v>
      </c>
      <c r="W28" s="158"/>
      <c r="X28" s="163">
        <v>13.333333333333334</v>
      </c>
      <c r="Y28" s="163">
        <v>26.666666666666668</v>
      </c>
      <c r="Z28" s="163">
        <v>13.333333333333332</v>
      </c>
      <c r="AA28" s="163">
        <v>6.6666666666666643</v>
      </c>
      <c r="AB28" s="163">
        <v>13.333333333333336</v>
      </c>
      <c r="AC28" s="158"/>
      <c r="AD28" s="158"/>
    </row>
    <row r="29" spans="1:30" ht="12.75" customHeight="1" x14ac:dyDescent="0.2">
      <c r="A29" s="111"/>
      <c r="B29" s="8" t="s">
        <v>28</v>
      </c>
      <c r="C29" s="21"/>
      <c r="D29" s="10">
        <v>40.196341905785893</v>
      </c>
      <c r="E29" s="10">
        <v>14.348980137915197</v>
      </c>
      <c r="F29" s="18">
        <v>3.8276320688184109E-2</v>
      </c>
      <c r="G29" s="10"/>
      <c r="H29" s="12">
        <v>20</v>
      </c>
      <c r="I29" s="12">
        <v>33.333333333333336</v>
      </c>
      <c r="J29" s="12">
        <v>40</v>
      </c>
      <c r="K29" s="12">
        <v>53.333333333333336</v>
      </c>
      <c r="L29" s="12">
        <v>60</v>
      </c>
      <c r="M29" s="18"/>
      <c r="N29" s="15">
        <v>141567</v>
      </c>
      <c r="O29" s="10">
        <v>-2.0206147384766737</v>
      </c>
      <c r="P29" s="13">
        <v>6.3915893222688846E-6</v>
      </c>
      <c r="Q29" s="16">
        <v>-0.14079815390522771</v>
      </c>
      <c r="W29" s="158"/>
      <c r="X29" s="163">
        <v>13.333333333333336</v>
      </c>
      <c r="Y29" s="163">
        <v>33.333333333333336</v>
      </c>
      <c r="Z29" s="163">
        <v>6.6666666666666643</v>
      </c>
      <c r="AA29" s="163">
        <v>13.333333333333336</v>
      </c>
      <c r="AB29" s="163">
        <v>6.6666666666666643</v>
      </c>
      <c r="AC29" s="158"/>
      <c r="AD29" s="158"/>
    </row>
    <row r="30" spans="1:30" ht="12.75" customHeight="1" x14ac:dyDescent="0.2">
      <c r="A30" s="111"/>
      <c r="B30" s="20" t="s">
        <v>29</v>
      </c>
      <c r="C30" s="21"/>
      <c r="D30" s="10">
        <v>42.34143883936531</v>
      </c>
      <c r="E30" s="10">
        <v>14.201787481181851</v>
      </c>
      <c r="F30" s="18">
        <v>7.2672904296059659E-2</v>
      </c>
      <c r="G30" s="10"/>
      <c r="H30" s="12">
        <v>20</v>
      </c>
      <c r="I30" s="12">
        <v>33.333333333333336</v>
      </c>
      <c r="J30" s="12">
        <v>40</v>
      </c>
      <c r="K30" s="12">
        <v>53.333333333333336</v>
      </c>
      <c r="L30" s="12">
        <v>60</v>
      </c>
      <c r="M30" s="18"/>
      <c r="N30" s="15">
        <v>39222</v>
      </c>
      <c r="O30" s="10">
        <v>-4.1657116720560907</v>
      </c>
      <c r="P30" s="13">
        <v>1.4237547173710153E-20</v>
      </c>
      <c r="Q30" s="16">
        <v>-0.29307971479022182</v>
      </c>
      <c r="W30" s="158"/>
      <c r="X30" s="163">
        <v>13.333333333333336</v>
      </c>
      <c r="Y30" s="163">
        <v>33.333333333333336</v>
      </c>
      <c r="Z30" s="163">
        <v>6.6666666666666643</v>
      </c>
      <c r="AA30" s="163">
        <v>13.333333333333336</v>
      </c>
      <c r="AB30" s="163">
        <v>6.6666666666666643</v>
      </c>
      <c r="AC30" s="158"/>
      <c r="AD30" s="158"/>
    </row>
    <row r="31" spans="1:30"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c r="AD31" s="158"/>
    </row>
    <row r="32" spans="1:30" ht="12.75" customHeight="1" x14ac:dyDescent="0.2">
      <c r="A32" s="112"/>
      <c r="B32" s="114" t="s">
        <v>10</v>
      </c>
      <c r="C32" s="69"/>
      <c r="D32" s="70"/>
      <c r="E32" s="70"/>
      <c r="F32" s="70"/>
      <c r="G32" s="70"/>
      <c r="H32" s="152"/>
      <c r="I32" s="152"/>
      <c r="J32" s="153"/>
      <c r="K32" s="153"/>
      <c r="L32" s="153"/>
      <c r="M32" s="70"/>
      <c r="N32" s="70"/>
      <c r="O32" s="131"/>
      <c r="P32" s="70"/>
      <c r="Q32" s="126"/>
      <c r="W32" s="158"/>
      <c r="X32" s="163"/>
      <c r="Y32" s="163"/>
      <c r="Z32" s="163"/>
      <c r="AA32" s="163"/>
      <c r="AB32" s="159"/>
      <c r="AC32" s="158"/>
      <c r="AD32" s="158"/>
    </row>
    <row r="33" spans="1:30" ht="12.75" customHeight="1" x14ac:dyDescent="0.2">
      <c r="A33" s="111"/>
      <c r="B33" s="8" t="s">
        <v>224</v>
      </c>
      <c r="C33" s="68" t="s">
        <v>250</v>
      </c>
      <c r="D33" s="10">
        <v>29.589495794376983</v>
      </c>
      <c r="E33" s="10">
        <v>15.895722490571949</v>
      </c>
      <c r="F33" s="18">
        <v>0.49427077842099482</v>
      </c>
      <c r="G33" s="10"/>
      <c r="H33" s="12">
        <v>0</v>
      </c>
      <c r="I33" s="12">
        <v>20</v>
      </c>
      <c r="J33" s="12">
        <v>26.666666666666668</v>
      </c>
      <c r="K33" s="12">
        <v>40</v>
      </c>
      <c r="L33" s="12">
        <v>60</v>
      </c>
      <c r="M33" s="13"/>
      <c r="N33" s="10"/>
      <c r="O33" s="10"/>
      <c r="P33" s="10"/>
      <c r="Q33" s="11"/>
      <c r="W33" s="158"/>
      <c r="X33" s="163">
        <v>20</v>
      </c>
      <c r="Y33" s="163">
        <v>20</v>
      </c>
      <c r="Z33" s="163">
        <v>6.6666666666666679</v>
      </c>
      <c r="AA33" s="163">
        <v>13.333333333333332</v>
      </c>
      <c r="AB33" s="163">
        <v>20</v>
      </c>
      <c r="AC33" s="158"/>
      <c r="AD33" s="158"/>
    </row>
    <row r="34" spans="1:30" ht="12.75" x14ac:dyDescent="0.2">
      <c r="A34" s="111"/>
      <c r="B34" s="8" t="s">
        <v>226</v>
      </c>
      <c r="C34" s="21"/>
      <c r="D34" s="10">
        <v>29.889890486372025</v>
      </c>
      <c r="E34" s="10">
        <v>16.002603630621458</v>
      </c>
      <c r="F34" s="18">
        <v>0.16825883791669105</v>
      </c>
      <c r="G34" s="10"/>
      <c r="H34" s="12">
        <v>0</v>
      </c>
      <c r="I34" s="12">
        <v>20</v>
      </c>
      <c r="J34" s="12">
        <v>26.666666666666668</v>
      </c>
      <c r="K34" s="12">
        <v>40</v>
      </c>
      <c r="L34" s="12">
        <v>60</v>
      </c>
      <c r="M34" s="13"/>
      <c r="N34" s="15">
        <v>10078</v>
      </c>
      <c r="O34" s="10">
        <v>-0.30039469199504154</v>
      </c>
      <c r="P34" s="13">
        <v>0.56714883717465514</v>
      </c>
      <c r="Q34" s="16">
        <v>-1.8784438590847011E-2</v>
      </c>
      <c r="W34" s="158"/>
      <c r="X34" s="163">
        <v>20</v>
      </c>
      <c r="Y34" s="163">
        <v>20</v>
      </c>
      <c r="Z34" s="163">
        <v>6.6666666666666679</v>
      </c>
      <c r="AA34" s="163">
        <v>13.333333333333332</v>
      </c>
      <c r="AB34" s="163">
        <v>20</v>
      </c>
      <c r="AC34" s="158"/>
      <c r="AD34" s="158"/>
    </row>
    <row r="35" spans="1:30" ht="12.75" customHeight="1" x14ac:dyDescent="0.2">
      <c r="A35" s="111"/>
      <c r="B35" s="12" t="s">
        <v>227</v>
      </c>
      <c r="C35" s="21"/>
      <c r="D35" s="10">
        <v>29.970135370471787</v>
      </c>
      <c r="E35" s="10">
        <v>16.081184710288362</v>
      </c>
      <c r="F35" s="18">
        <v>4.9320323342041977E-2</v>
      </c>
      <c r="G35" s="10"/>
      <c r="H35" s="12">
        <v>0</v>
      </c>
      <c r="I35" s="12">
        <v>20</v>
      </c>
      <c r="J35" s="12">
        <v>26.666666666666668</v>
      </c>
      <c r="K35" s="12">
        <v>40</v>
      </c>
      <c r="L35" s="12">
        <v>60</v>
      </c>
      <c r="M35" s="18"/>
      <c r="N35" s="15">
        <v>107345</v>
      </c>
      <c r="O35" s="10">
        <v>-0.38063957609480426</v>
      </c>
      <c r="P35" s="13">
        <v>0.44867448849353642</v>
      </c>
      <c r="Q35" s="16">
        <v>-2.3672484430854557E-2</v>
      </c>
      <c r="W35" s="158"/>
      <c r="X35" s="163">
        <v>20</v>
      </c>
      <c r="Y35" s="163">
        <v>20</v>
      </c>
      <c r="Z35" s="163">
        <v>6.6666666666666679</v>
      </c>
      <c r="AA35" s="163">
        <v>13.333333333333332</v>
      </c>
      <c r="AB35" s="163">
        <v>20</v>
      </c>
      <c r="AC35" s="158"/>
      <c r="AD35" s="158"/>
    </row>
    <row r="36" spans="1:30" ht="12.75" customHeight="1" x14ac:dyDescent="0.2">
      <c r="A36" s="111"/>
      <c r="B36" s="12" t="s">
        <v>174</v>
      </c>
      <c r="C36" s="21"/>
      <c r="D36" s="10">
        <v>29.217841163092896</v>
      </c>
      <c r="E36" s="10">
        <v>16.100065134723756</v>
      </c>
      <c r="F36" s="18">
        <v>2.844404532933632E-2</v>
      </c>
      <c r="G36" s="10"/>
      <c r="H36" s="12">
        <v>0</v>
      </c>
      <c r="I36" s="12">
        <v>20</v>
      </c>
      <c r="J36" s="12">
        <v>26.666666666666668</v>
      </c>
      <c r="K36" s="12">
        <v>40</v>
      </c>
      <c r="L36" s="12">
        <v>60</v>
      </c>
      <c r="M36" s="18"/>
      <c r="N36" s="15">
        <v>321418</v>
      </c>
      <c r="O36" s="10">
        <v>0.3716546312840876</v>
      </c>
      <c r="P36" s="13">
        <v>0.45856280456465603</v>
      </c>
      <c r="Q36" s="16">
        <v>2.308498113486461E-2</v>
      </c>
      <c r="W36" s="158"/>
      <c r="X36" s="163">
        <v>20</v>
      </c>
      <c r="Y36" s="163">
        <v>20</v>
      </c>
      <c r="Z36" s="163">
        <v>6.6666666666666679</v>
      </c>
      <c r="AA36" s="163">
        <v>13.333333333333332</v>
      </c>
      <c r="AB36" s="163">
        <v>20</v>
      </c>
      <c r="AC36" s="158"/>
      <c r="AD36" s="158"/>
    </row>
    <row r="37" spans="1:30" ht="12.75" customHeight="1" x14ac:dyDescent="0.2">
      <c r="A37" s="111"/>
      <c r="B37" s="8" t="s">
        <v>28</v>
      </c>
      <c r="C37" s="21"/>
      <c r="D37" s="10">
        <v>30.683258377762826</v>
      </c>
      <c r="E37" s="10">
        <v>15.99470906403039</v>
      </c>
      <c r="F37" s="18">
        <v>3.7491889272569565E-2</v>
      </c>
      <c r="G37" s="10"/>
      <c r="H37" s="12">
        <v>0</v>
      </c>
      <c r="I37" s="12">
        <v>20</v>
      </c>
      <c r="J37" s="12">
        <v>33.333333333333336</v>
      </c>
      <c r="K37" s="12">
        <v>40</v>
      </c>
      <c r="L37" s="12">
        <v>60</v>
      </c>
      <c r="M37" s="18"/>
      <c r="N37" s="15">
        <v>183035</v>
      </c>
      <c r="O37" s="10">
        <v>-1.0937625833858426</v>
      </c>
      <c r="P37" s="13">
        <v>2.8305698652291673E-2</v>
      </c>
      <c r="Q37" s="16">
        <v>-6.8385156286100549E-2</v>
      </c>
      <c r="W37" s="158"/>
      <c r="X37" s="163">
        <v>20</v>
      </c>
      <c r="Y37" s="163">
        <v>20</v>
      </c>
      <c r="Z37" s="163">
        <v>13.333333333333336</v>
      </c>
      <c r="AA37" s="163">
        <v>6.6666666666666643</v>
      </c>
      <c r="AB37" s="163">
        <v>20</v>
      </c>
      <c r="AC37" s="158"/>
      <c r="AD37" s="158"/>
    </row>
    <row r="38" spans="1:30" ht="12.75" customHeight="1" x14ac:dyDescent="0.2">
      <c r="A38" s="111"/>
      <c r="B38" s="20" t="s">
        <v>29</v>
      </c>
      <c r="C38" s="21"/>
      <c r="D38" s="10">
        <v>32.656424686870167</v>
      </c>
      <c r="E38" s="10">
        <v>15.7055014692491</v>
      </c>
      <c r="F38" s="18">
        <v>7.8588557500740799E-2</v>
      </c>
      <c r="G38" s="10"/>
      <c r="H38" s="12">
        <v>6.666666666666667</v>
      </c>
      <c r="I38" s="12">
        <v>20</v>
      </c>
      <c r="J38" s="12">
        <v>33.333333333333336</v>
      </c>
      <c r="K38" s="12">
        <v>40</v>
      </c>
      <c r="L38" s="12">
        <v>60</v>
      </c>
      <c r="M38" s="18"/>
      <c r="N38" s="15">
        <v>40970</v>
      </c>
      <c r="O38" s="10">
        <v>-3.0669288924931841</v>
      </c>
      <c r="P38" s="13">
        <v>5.7570055318635313E-10</v>
      </c>
      <c r="Q38" s="16">
        <v>-0.19521737941095371</v>
      </c>
      <c r="W38" s="158"/>
      <c r="X38" s="163">
        <v>13.333333333333332</v>
      </c>
      <c r="Y38" s="163">
        <v>20</v>
      </c>
      <c r="Z38" s="163">
        <v>13.333333333333336</v>
      </c>
      <c r="AA38" s="163">
        <v>6.6666666666666643</v>
      </c>
      <c r="AB38" s="163">
        <v>20</v>
      </c>
      <c r="AC38" s="158"/>
      <c r="AD38" s="158"/>
    </row>
    <row r="39" spans="1:30"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c r="AD39" s="158"/>
    </row>
    <row r="40" spans="1:30" ht="12.75" customHeight="1" x14ac:dyDescent="0.2">
      <c r="A40" s="115" t="s">
        <v>99</v>
      </c>
      <c r="B40" s="118"/>
      <c r="C40" s="69"/>
      <c r="D40" s="70"/>
      <c r="E40" s="70"/>
      <c r="F40" s="70"/>
      <c r="G40" s="70"/>
      <c r="H40" s="152"/>
      <c r="I40" s="152"/>
      <c r="J40" s="153"/>
      <c r="K40" s="153"/>
      <c r="L40" s="153"/>
      <c r="M40" s="70"/>
      <c r="N40" s="70"/>
      <c r="O40" s="131"/>
      <c r="P40" s="70"/>
      <c r="Q40" s="126"/>
      <c r="W40" s="158"/>
      <c r="X40" s="163"/>
      <c r="Y40" s="163"/>
      <c r="Z40" s="163"/>
      <c r="AA40" s="163"/>
      <c r="AB40" s="159"/>
      <c r="AC40" s="158"/>
      <c r="AD40" s="158"/>
    </row>
    <row r="41" spans="1:30" ht="12.75" customHeight="1" x14ac:dyDescent="0.2">
      <c r="A41" s="110"/>
      <c r="B41" s="114" t="s">
        <v>12</v>
      </c>
      <c r="C41" s="97"/>
      <c r="D41" s="98"/>
      <c r="E41" s="98"/>
      <c r="F41" s="98"/>
      <c r="G41" s="98"/>
      <c r="H41" s="154"/>
      <c r="I41" s="154"/>
      <c r="J41" s="155"/>
      <c r="K41" s="155"/>
      <c r="L41" s="155"/>
      <c r="M41" s="98"/>
      <c r="N41" s="98"/>
      <c r="O41" s="132"/>
      <c r="P41" s="98"/>
      <c r="Q41" s="127"/>
      <c r="W41" s="158"/>
      <c r="X41" s="163"/>
      <c r="Y41" s="163"/>
      <c r="Z41" s="163"/>
      <c r="AA41" s="163"/>
      <c r="AB41" s="163"/>
      <c r="AC41" s="158"/>
      <c r="AD41" s="158"/>
    </row>
    <row r="42" spans="1:30" ht="12.75" customHeight="1" x14ac:dyDescent="0.2">
      <c r="A42" s="111"/>
      <c r="B42" s="8" t="s">
        <v>224</v>
      </c>
      <c r="C42" s="68" t="s">
        <v>251</v>
      </c>
      <c r="D42" s="10">
        <v>33.050673365330169</v>
      </c>
      <c r="E42" s="10">
        <v>14.010857987503758</v>
      </c>
      <c r="F42" s="18">
        <v>0.41380310052299518</v>
      </c>
      <c r="G42" s="10"/>
      <c r="H42" s="12">
        <v>10</v>
      </c>
      <c r="I42" s="12">
        <v>25</v>
      </c>
      <c r="J42" s="12">
        <v>35</v>
      </c>
      <c r="K42" s="12">
        <v>45</v>
      </c>
      <c r="L42" s="12">
        <v>60</v>
      </c>
      <c r="M42" s="13"/>
      <c r="N42" s="10"/>
      <c r="O42" s="10"/>
      <c r="P42" s="10"/>
      <c r="Q42" s="11"/>
      <c r="W42" s="158"/>
      <c r="X42" s="163">
        <v>15</v>
      </c>
      <c r="Y42" s="163">
        <v>25</v>
      </c>
      <c r="Z42" s="163">
        <v>10</v>
      </c>
      <c r="AA42" s="163">
        <v>10</v>
      </c>
      <c r="AB42" s="163">
        <v>15</v>
      </c>
      <c r="AC42" s="158"/>
      <c r="AD42" s="158"/>
    </row>
    <row r="43" spans="1:30" ht="12.75" x14ac:dyDescent="0.2">
      <c r="A43" s="111"/>
      <c r="B43" s="8" t="s">
        <v>226</v>
      </c>
      <c r="C43" s="21"/>
      <c r="D43" s="10">
        <v>33.427861305801166</v>
      </c>
      <c r="E43" s="10">
        <v>14.870692720567822</v>
      </c>
      <c r="F43" s="18">
        <v>0.15064569393703531</v>
      </c>
      <c r="G43" s="10"/>
      <c r="H43" s="12">
        <v>10</v>
      </c>
      <c r="I43" s="12">
        <v>20</v>
      </c>
      <c r="J43" s="12">
        <v>35</v>
      </c>
      <c r="K43" s="12">
        <v>45</v>
      </c>
      <c r="L43" s="12">
        <v>60</v>
      </c>
      <c r="M43" s="13"/>
      <c r="N43" s="15">
        <v>1466</v>
      </c>
      <c r="O43" s="10">
        <v>-0.37718794047099635</v>
      </c>
      <c r="P43" s="13">
        <v>0.39184908969847942</v>
      </c>
      <c r="Q43" s="16">
        <v>-2.5515673458894935E-2</v>
      </c>
      <c r="W43" s="158"/>
      <c r="X43" s="163">
        <v>10</v>
      </c>
      <c r="Y43" s="163">
        <v>20</v>
      </c>
      <c r="Z43" s="163">
        <v>15</v>
      </c>
      <c r="AA43" s="163">
        <v>10</v>
      </c>
      <c r="AB43" s="163">
        <v>15</v>
      </c>
      <c r="AC43" s="158"/>
      <c r="AD43" s="158"/>
    </row>
    <row r="44" spans="1:30" ht="12.75" customHeight="1" x14ac:dyDescent="0.2">
      <c r="A44" s="111"/>
      <c r="B44" s="12" t="s">
        <v>227</v>
      </c>
      <c r="C44" s="21"/>
      <c r="D44" s="10">
        <v>33.629888845572466</v>
      </c>
      <c r="E44" s="10">
        <v>14.789266886911449</v>
      </c>
      <c r="F44" s="18">
        <v>4.3161214283162261E-2</v>
      </c>
      <c r="G44" s="10"/>
      <c r="H44" s="12">
        <v>10</v>
      </c>
      <c r="I44" s="12">
        <v>25</v>
      </c>
      <c r="J44" s="12">
        <v>35</v>
      </c>
      <c r="K44" s="12">
        <v>45</v>
      </c>
      <c r="L44" s="12">
        <v>60</v>
      </c>
      <c r="M44" s="18"/>
      <c r="N44" s="15">
        <v>1170</v>
      </c>
      <c r="O44" s="10">
        <v>-0.57921548024229708</v>
      </c>
      <c r="P44" s="13">
        <v>0.16413099848742596</v>
      </c>
      <c r="Q44" s="16">
        <v>-3.9183989811806645E-2</v>
      </c>
      <c r="W44" s="158"/>
      <c r="X44" s="163">
        <v>15</v>
      </c>
      <c r="Y44" s="163">
        <v>25</v>
      </c>
      <c r="Z44" s="163">
        <v>10</v>
      </c>
      <c r="AA44" s="163">
        <v>10</v>
      </c>
      <c r="AB44" s="163">
        <v>15</v>
      </c>
      <c r="AC44" s="158"/>
      <c r="AD44" s="158"/>
    </row>
    <row r="45" spans="1:30" ht="12.75" customHeight="1" x14ac:dyDescent="0.2">
      <c r="A45" s="111"/>
      <c r="B45" s="12" t="s">
        <v>174</v>
      </c>
      <c r="C45" s="21"/>
      <c r="D45" s="10">
        <v>32.551504602072775</v>
      </c>
      <c r="E45" s="10">
        <v>14.923329090160303</v>
      </c>
      <c r="F45" s="18">
        <v>2.5297711810511443E-2</v>
      </c>
      <c r="G45" s="10"/>
      <c r="H45" s="12">
        <v>5</v>
      </c>
      <c r="I45" s="12">
        <v>20</v>
      </c>
      <c r="J45" s="12">
        <v>30</v>
      </c>
      <c r="K45" s="12">
        <v>45</v>
      </c>
      <c r="L45" s="12">
        <v>60</v>
      </c>
      <c r="M45" s="18"/>
      <c r="N45" s="15">
        <v>1154</v>
      </c>
      <c r="O45" s="10">
        <v>0.49916876325739423</v>
      </c>
      <c r="P45" s="13">
        <v>0.2288181516816975</v>
      </c>
      <c r="Q45" s="16">
        <v>3.3455394466753344E-2</v>
      </c>
      <c r="W45" s="158"/>
      <c r="X45" s="163">
        <v>15</v>
      </c>
      <c r="Y45" s="163">
        <v>20</v>
      </c>
      <c r="Z45" s="163">
        <v>10</v>
      </c>
      <c r="AA45" s="163">
        <v>15</v>
      </c>
      <c r="AB45" s="163">
        <v>15</v>
      </c>
      <c r="AC45" s="158"/>
      <c r="AD45" s="158"/>
    </row>
    <row r="46" spans="1:30" ht="12.75" customHeight="1" x14ac:dyDescent="0.2">
      <c r="A46" s="111"/>
      <c r="B46" s="8" t="s">
        <v>28</v>
      </c>
      <c r="C46" s="21"/>
      <c r="D46" s="10">
        <v>35.686352899086813</v>
      </c>
      <c r="E46" s="10">
        <v>13.853442364905513</v>
      </c>
      <c r="F46" s="18">
        <v>3.3437328468838713E-2</v>
      </c>
      <c r="G46" s="10"/>
      <c r="H46" s="12">
        <v>15</v>
      </c>
      <c r="I46" s="12">
        <v>25</v>
      </c>
      <c r="J46" s="12">
        <v>35</v>
      </c>
      <c r="K46" s="12">
        <v>45</v>
      </c>
      <c r="L46" s="12">
        <v>60</v>
      </c>
      <c r="M46" s="18"/>
      <c r="N46" s="15">
        <v>172798</v>
      </c>
      <c r="O46" s="10">
        <v>-2.6356795337566439</v>
      </c>
      <c r="P46" s="13">
        <v>1.3672477938596337E-10</v>
      </c>
      <c r="Q46" s="16">
        <v>-0.19024007445894672</v>
      </c>
      <c r="W46" s="158"/>
      <c r="X46" s="163">
        <v>10</v>
      </c>
      <c r="Y46" s="163">
        <v>25</v>
      </c>
      <c r="Z46" s="163">
        <v>10</v>
      </c>
      <c r="AA46" s="163">
        <v>10</v>
      </c>
      <c r="AB46" s="163">
        <v>15</v>
      </c>
      <c r="AC46" s="158"/>
      <c r="AD46" s="158"/>
    </row>
    <row r="47" spans="1:30" ht="12.75" customHeight="1" x14ac:dyDescent="0.2">
      <c r="A47" s="111"/>
      <c r="B47" s="20" t="s">
        <v>29</v>
      </c>
      <c r="C47" s="21"/>
      <c r="D47" s="10">
        <v>38.08257869789761</v>
      </c>
      <c r="E47" s="10">
        <v>13.464638701899865</v>
      </c>
      <c r="F47" s="18">
        <v>7.9654793894407619E-2</v>
      </c>
      <c r="G47" s="10"/>
      <c r="H47" s="12">
        <v>15</v>
      </c>
      <c r="I47" s="12">
        <v>30</v>
      </c>
      <c r="J47" s="12">
        <v>40</v>
      </c>
      <c r="K47" s="12">
        <v>50</v>
      </c>
      <c r="L47" s="12">
        <v>60</v>
      </c>
      <c r="M47" s="18"/>
      <c r="N47" s="15">
        <v>1232</v>
      </c>
      <c r="O47" s="10">
        <v>-5.0319053325674403</v>
      </c>
      <c r="P47" s="13">
        <v>3.533491228614623E-31</v>
      </c>
      <c r="Q47" s="16">
        <v>-0.37311786262348878</v>
      </c>
      <c r="W47" s="158"/>
      <c r="X47" s="163">
        <v>15</v>
      </c>
      <c r="Y47" s="163">
        <v>30</v>
      </c>
      <c r="Z47" s="163">
        <v>10</v>
      </c>
      <c r="AA47" s="163">
        <v>10</v>
      </c>
      <c r="AB47" s="163">
        <v>10</v>
      </c>
      <c r="AC47" s="158"/>
      <c r="AD47" s="158"/>
    </row>
    <row r="48" spans="1:30"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c r="AD48" s="158"/>
    </row>
    <row r="49" spans="1:30" ht="12.75" customHeight="1" x14ac:dyDescent="0.2">
      <c r="A49" s="112"/>
      <c r="B49" s="114" t="s">
        <v>13</v>
      </c>
      <c r="C49" s="69"/>
      <c r="D49" s="70"/>
      <c r="E49" s="70"/>
      <c r="F49" s="70"/>
      <c r="G49" s="70"/>
      <c r="H49" s="152"/>
      <c r="I49" s="152"/>
      <c r="J49" s="153"/>
      <c r="K49" s="153"/>
      <c r="L49" s="153"/>
      <c r="M49" s="70"/>
      <c r="N49" s="70"/>
      <c r="O49" s="131"/>
      <c r="P49" s="70"/>
      <c r="Q49" s="126"/>
      <c r="W49" s="158"/>
      <c r="X49" s="163"/>
      <c r="Y49" s="163"/>
      <c r="Z49" s="163"/>
      <c r="AA49" s="163"/>
      <c r="AB49" s="159"/>
      <c r="AC49" s="158"/>
      <c r="AD49" s="158"/>
    </row>
    <row r="50" spans="1:30" ht="12.75" customHeight="1" x14ac:dyDescent="0.2">
      <c r="A50" s="111"/>
      <c r="B50" s="8" t="s">
        <v>224</v>
      </c>
      <c r="C50" s="68" t="s">
        <v>252</v>
      </c>
      <c r="D50" s="10">
        <v>42.681965208329949</v>
      </c>
      <c r="E50" s="10">
        <v>15.180616729213806</v>
      </c>
      <c r="F50" s="18">
        <v>0.47153759858864441</v>
      </c>
      <c r="G50" s="10"/>
      <c r="H50" s="12">
        <v>20</v>
      </c>
      <c r="I50" s="12">
        <v>30</v>
      </c>
      <c r="J50" s="12">
        <v>40</v>
      </c>
      <c r="K50" s="12">
        <v>60</v>
      </c>
      <c r="L50" s="12">
        <v>60</v>
      </c>
      <c r="M50" s="13"/>
      <c r="N50" s="10"/>
      <c r="O50" s="10"/>
      <c r="P50" s="10"/>
      <c r="Q50" s="11"/>
      <c r="W50" s="158"/>
      <c r="X50" s="163">
        <v>10</v>
      </c>
      <c r="Y50" s="163">
        <v>30</v>
      </c>
      <c r="Z50" s="163">
        <v>10</v>
      </c>
      <c r="AA50" s="163">
        <v>20</v>
      </c>
      <c r="AB50" s="163">
        <v>0</v>
      </c>
      <c r="AC50" s="158"/>
      <c r="AD50" s="158"/>
    </row>
    <row r="51" spans="1:30" ht="12.75" x14ac:dyDescent="0.2">
      <c r="A51" s="111"/>
      <c r="B51" s="8" t="s">
        <v>226</v>
      </c>
      <c r="C51" s="21"/>
      <c r="D51" s="10">
        <v>42.440111044684997</v>
      </c>
      <c r="E51" s="10">
        <v>15.590008879179315</v>
      </c>
      <c r="F51" s="18">
        <v>0.1709512766482679</v>
      </c>
      <c r="G51" s="10"/>
      <c r="H51" s="12">
        <v>15</v>
      </c>
      <c r="I51" s="12">
        <v>35</v>
      </c>
      <c r="J51" s="12">
        <v>40</v>
      </c>
      <c r="K51" s="12">
        <v>60</v>
      </c>
      <c r="L51" s="12">
        <v>60</v>
      </c>
      <c r="M51" s="13"/>
      <c r="N51" s="15">
        <v>9351</v>
      </c>
      <c r="O51" s="10">
        <v>0.24185416364495183</v>
      </c>
      <c r="P51" s="13">
        <v>0.63671693781245919</v>
      </c>
      <c r="Q51" s="16">
        <v>1.5558117154783257E-2</v>
      </c>
      <c r="W51" s="158"/>
      <c r="X51" s="163">
        <v>20</v>
      </c>
      <c r="Y51" s="163">
        <v>35</v>
      </c>
      <c r="Z51" s="163">
        <v>5</v>
      </c>
      <c r="AA51" s="163">
        <v>20</v>
      </c>
      <c r="AB51" s="163">
        <v>0</v>
      </c>
      <c r="AC51" s="158"/>
      <c r="AD51" s="158"/>
    </row>
    <row r="52" spans="1:30" ht="12.75" customHeight="1" x14ac:dyDescent="0.2">
      <c r="A52" s="111"/>
      <c r="B52" s="12" t="s">
        <v>227</v>
      </c>
      <c r="C52" s="21"/>
      <c r="D52" s="10">
        <v>40.988124243846158</v>
      </c>
      <c r="E52" s="10">
        <v>15.784965226987595</v>
      </c>
      <c r="F52" s="18">
        <v>4.9867091302526707E-2</v>
      </c>
      <c r="G52" s="10"/>
      <c r="H52" s="12">
        <v>15</v>
      </c>
      <c r="I52" s="12">
        <v>30</v>
      </c>
      <c r="J52" s="12">
        <v>40</v>
      </c>
      <c r="K52" s="12">
        <v>55</v>
      </c>
      <c r="L52" s="12">
        <v>60</v>
      </c>
      <c r="M52" s="18"/>
      <c r="N52" s="15">
        <v>101232</v>
      </c>
      <c r="O52" s="10">
        <v>1.6938409644837904</v>
      </c>
      <c r="P52" s="13">
        <v>5.8577550086751551E-4</v>
      </c>
      <c r="Q52" s="16">
        <v>0.10734847608812199</v>
      </c>
      <c r="W52" s="158"/>
      <c r="X52" s="163">
        <v>15</v>
      </c>
      <c r="Y52" s="163">
        <v>30</v>
      </c>
      <c r="Z52" s="163">
        <v>10</v>
      </c>
      <c r="AA52" s="163">
        <v>15</v>
      </c>
      <c r="AB52" s="163">
        <v>5</v>
      </c>
      <c r="AC52" s="158"/>
      <c r="AD52" s="158"/>
    </row>
    <row r="53" spans="1:30" ht="12.75" customHeight="1" x14ac:dyDescent="0.2">
      <c r="A53" s="111"/>
      <c r="B53" s="12" t="s">
        <v>174</v>
      </c>
      <c r="C53" s="21"/>
      <c r="D53" s="10">
        <v>40.112843452566757</v>
      </c>
      <c r="E53" s="10">
        <v>15.783367347261761</v>
      </c>
      <c r="F53" s="18">
        <v>2.8644327105029843E-2</v>
      </c>
      <c r="G53" s="10"/>
      <c r="H53" s="12">
        <v>15</v>
      </c>
      <c r="I53" s="12">
        <v>30</v>
      </c>
      <c r="J53" s="12">
        <v>40</v>
      </c>
      <c r="K53" s="12">
        <v>55</v>
      </c>
      <c r="L53" s="12">
        <v>60</v>
      </c>
      <c r="M53" s="18"/>
      <c r="N53" s="15">
        <v>304649</v>
      </c>
      <c r="O53" s="10">
        <v>2.5691217557631916</v>
      </c>
      <c r="P53" s="13">
        <v>1.677343685562595E-7</v>
      </c>
      <c r="Q53" s="16">
        <v>0.16279472304397408</v>
      </c>
      <c r="W53" s="158"/>
      <c r="X53" s="163">
        <v>15</v>
      </c>
      <c r="Y53" s="163">
        <v>30</v>
      </c>
      <c r="Z53" s="163">
        <v>10</v>
      </c>
      <c r="AA53" s="163">
        <v>15</v>
      </c>
      <c r="AB53" s="163">
        <v>5</v>
      </c>
      <c r="AC53" s="158"/>
      <c r="AD53" s="158"/>
    </row>
    <row r="54" spans="1:30" ht="12.75" customHeight="1" x14ac:dyDescent="0.2">
      <c r="A54" s="111"/>
      <c r="B54" s="8" t="s">
        <v>28</v>
      </c>
      <c r="C54" s="21"/>
      <c r="D54" s="10">
        <v>41.929158794172707</v>
      </c>
      <c r="E54" s="10">
        <v>15.612413747297555</v>
      </c>
      <c r="F54" s="18">
        <v>3.6339493957725462E-2</v>
      </c>
      <c r="G54" s="10"/>
      <c r="H54" s="12">
        <v>15</v>
      </c>
      <c r="I54" s="12">
        <v>30</v>
      </c>
      <c r="J54" s="12">
        <v>40</v>
      </c>
      <c r="K54" s="12">
        <v>60</v>
      </c>
      <c r="L54" s="12">
        <v>60</v>
      </c>
      <c r="M54" s="18"/>
      <c r="N54" s="15">
        <v>185613</v>
      </c>
      <c r="O54" s="10">
        <v>0.75280641415724148</v>
      </c>
      <c r="P54" s="13">
        <v>0.12156773753877959</v>
      </c>
      <c r="Q54" s="16">
        <v>4.8225789679820136E-2</v>
      </c>
      <c r="W54" s="158"/>
      <c r="X54" s="163">
        <v>15</v>
      </c>
      <c r="Y54" s="163">
        <v>30</v>
      </c>
      <c r="Z54" s="163">
        <v>10</v>
      </c>
      <c r="AA54" s="163">
        <v>20</v>
      </c>
      <c r="AB54" s="163">
        <v>0</v>
      </c>
      <c r="AC54" s="158"/>
      <c r="AD54" s="158"/>
    </row>
    <row r="55" spans="1:30" ht="12.75" customHeight="1" x14ac:dyDescent="0.2">
      <c r="A55" s="111"/>
      <c r="B55" s="20" t="s">
        <v>29</v>
      </c>
      <c r="C55" s="21"/>
      <c r="D55" s="10">
        <v>43.829859703474867</v>
      </c>
      <c r="E55" s="10">
        <v>15.48960172842972</v>
      </c>
      <c r="F55" s="18">
        <v>7.4154019126974752E-2</v>
      </c>
      <c r="G55" s="10"/>
      <c r="H55" s="12">
        <v>20</v>
      </c>
      <c r="I55" s="12">
        <v>35</v>
      </c>
      <c r="J55" s="12">
        <v>45</v>
      </c>
      <c r="K55" s="12">
        <v>60</v>
      </c>
      <c r="L55" s="12">
        <v>60</v>
      </c>
      <c r="M55" s="18"/>
      <c r="N55" s="15">
        <v>44667</v>
      </c>
      <c r="O55" s="10">
        <v>-1.1478944951449179</v>
      </c>
      <c r="P55" s="13">
        <v>1.8326390753577827E-2</v>
      </c>
      <c r="Q55" s="16">
        <v>-7.4141375087416569E-2</v>
      </c>
      <c r="W55" s="158"/>
      <c r="X55" s="163">
        <v>15</v>
      </c>
      <c r="Y55" s="163">
        <v>35</v>
      </c>
      <c r="Z55" s="163">
        <v>10</v>
      </c>
      <c r="AA55" s="163">
        <v>15</v>
      </c>
      <c r="AB55" s="163">
        <v>0</v>
      </c>
      <c r="AC55" s="158"/>
      <c r="AD55" s="158"/>
    </row>
    <row r="56" spans="1:30"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c r="AD56" s="158"/>
    </row>
    <row r="57" spans="1:30" ht="12.75" customHeight="1" x14ac:dyDescent="0.2">
      <c r="A57" s="115" t="s">
        <v>17</v>
      </c>
      <c r="B57" s="116"/>
      <c r="C57" s="69"/>
      <c r="D57" s="70"/>
      <c r="E57" s="70"/>
      <c r="F57" s="70"/>
      <c r="G57" s="70"/>
      <c r="H57" s="152"/>
      <c r="I57" s="152"/>
      <c r="J57" s="153"/>
      <c r="K57" s="153"/>
      <c r="L57" s="153"/>
      <c r="M57" s="70"/>
      <c r="N57" s="70"/>
      <c r="O57" s="131"/>
      <c r="P57" s="70"/>
      <c r="Q57" s="126"/>
      <c r="W57" s="158"/>
      <c r="X57" s="163"/>
      <c r="Y57" s="163"/>
      <c r="Z57" s="163"/>
      <c r="AA57" s="163"/>
      <c r="AB57" s="163"/>
      <c r="AC57" s="158"/>
      <c r="AD57" s="158"/>
    </row>
    <row r="58" spans="1:30" ht="12.75" customHeight="1" x14ac:dyDescent="0.2">
      <c r="A58" s="110"/>
      <c r="B58" s="114" t="s">
        <v>14</v>
      </c>
      <c r="C58" s="97"/>
      <c r="D58" s="98"/>
      <c r="E58" s="98"/>
      <c r="F58" s="98"/>
      <c r="G58" s="98"/>
      <c r="H58" s="154"/>
      <c r="I58" s="154"/>
      <c r="J58" s="155"/>
      <c r="K58" s="155"/>
      <c r="L58" s="155"/>
      <c r="M58" s="98"/>
      <c r="N58" s="98"/>
      <c r="O58" s="132"/>
      <c r="P58" s="98"/>
      <c r="Q58" s="127"/>
      <c r="W58" s="158"/>
      <c r="X58" s="163"/>
      <c r="Y58" s="163"/>
      <c r="Z58" s="163"/>
      <c r="AA58" s="163"/>
      <c r="AB58" s="163"/>
      <c r="AC58" s="158"/>
      <c r="AD58" s="158"/>
    </row>
    <row r="59" spans="1:30" ht="12.75" customHeight="1" x14ac:dyDescent="0.2">
      <c r="A59" s="111"/>
      <c r="B59" s="8" t="s">
        <v>224</v>
      </c>
      <c r="C59" s="68" t="s">
        <v>253</v>
      </c>
      <c r="D59" s="10">
        <v>22.79189882260409</v>
      </c>
      <c r="E59" s="10">
        <v>15.352196602727387</v>
      </c>
      <c r="F59" s="18">
        <v>0.46436160271225757</v>
      </c>
      <c r="G59" s="10"/>
      <c r="H59" s="12">
        <v>0</v>
      </c>
      <c r="I59" s="12">
        <v>10</v>
      </c>
      <c r="J59" s="12">
        <v>20</v>
      </c>
      <c r="K59" s="12">
        <v>30</v>
      </c>
      <c r="L59" s="12">
        <v>50</v>
      </c>
      <c r="M59" s="13"/>
      <c r="N59" s="10"/>
      <c r="O59" s="10"/>
      <c r="P59" s="10"/>
      <c r="Q59" s="11"/>
      <c r="W59" s="158"/>
      <c r="X59" s="163">
        <v>10</v>
      </c>
      <c r="Y59" s="163">
        <v>10</v>
      </c>
      <c r="Z59" s="163">
        <v>10</v>
      </c>
      <c r="AA59" s="163">
        <v>10</v>
      </c>
      <c r="AB59" s="163">
        <v>20</v>
      </c>
      <c r="AC59" s="158"/>
      <c r="AD59" s="158"/>
    </row>
    <row r="60" spans="1:30" ht="12.75" x14ac:dyDescent="0.2">
      <c r="A60" s="111"/>
      <c r="B60" s="8" t="s">
        <v>226</v>
      </c>
      <c r="C60" s="21"/>
      <c r="D60" s="10">
        <v>21.893742302621334</v>
      </c>
      <c r="E60" s="10">
        <v>15.227724704805853</v>
      </c>
      <c r="F60" s="18">
        <v>0.15796234075013291</v>
      </c>
      <c r="G60" s="10"/>
      <c r="H60" s="12">
        <v>0</v>
      </c>
      <c r="I60" s="12">
        <v>10</v>
      </c>
      <c r="J60" s="12">
        <v>20</v>
      </c>
      <c r="K60" s="12">
        <v>30</v>
      </c>
      <c r="L60" s="12">
        <v>50</v>
      </c>
      <c r="M60" s="13"/>
      <c r="N60" s="15">
        <v>10384</v>
      </c>
      <c r="O60" s="10">
        <v>0.8981565199827557</v>
      </c>
      <c r="P60" s="13">
        <v>6.5366716830426608E-2</v>
      </c>
      <c r="Q60" s="16">
        <v>5.8930820629656579E-2</v>
      </c>
      <c r="W60" s="158"/>
      <c r="X60" s="163">
        <v>10</v>
      </c>
      <c r="Y60" s="163">
        <v>10</v>
      </c>
      <c r="Z60" s="163">
        <v>10</v>
      </c>
      <c r="AA60" s="163">
        <v>10</v>
      </c>
      <c r="AB60" s="163">
        <v>20</v>
      </c>
      <c r="AC60" s="158"/>
      <c r="AD60" s="158"/>
    </row>
    <row r="61" spans="1:30" ht="12.75" customHeight="1" x14ac:dyDescent="0.2">
      <c r="A61" s="111"/>
      <c r="B61" s="12" t="s">
        <v>227</v>
      </c>
      <c r="C61" s="21"/>
      <c r="D61" s="10">
        <v>23.104404935882982</v>
      </c>
      <c r="E61" s="10">
        <v>15.680270667616472</v>
      </c>
      <c r="F61" s="18">
        <v>4.719488076860319E-2</v>
      </c>
      <c r="G61" s="10"/>
      <c r="H61" s="12">
        <v>0</v>
      </c>
      <c r="I61" s="12">
        <v>10</v>
      </c>
      <c r="J61" s="12">
        <v>20</v>
      </c>
      <c r="K61" s="12">
        <v>35</v>
      </c>
      <c r="L61" s="12">
        <v>55</v>
      </c>
      <c r="M61" s="18"/>
      <c r="N61" s="15">
        <v>111478</v>
      </c>
      <c r="O61" s="10">
        <v>-0.31250611327889288</v>
      </c>
      <c r="P61" s="13">
        <v>0.5119577537856963</v>
      </c>
      <c r="Q61" s="16">
        <v>-1.9933936036122295E-2</v>
      </c>
      <c r="W61" s="158"/>
      <c r="X61" s="163">
        <v>10</v>
      </c>
      <c r="Y61" s="163">
        <v>10</v>
      </c>
      <c r="Z61" s="163">
        <v>10</v>
      </c>
      <c r="AA61" s="163">
        <v>15</v>
      </c>
      <c r="AB61" s="163">
        <v>20</v>
      </c>
      <c r="AC61" s="158"/>
      <c r="AD61" s="158"/>
    </row>
    <row r="62" spans="1:30" ht="12.75" customHeight="1" x14ac:dyDescent="0.2">
      <c r="A62" s="111"/>
      <c r="B62" s="12" t="s">
        <v>174</v>
      </c>
      <c r="C62" s="21"/>
      <c r="D62" s="10">
        <v>23.208575460438375</v>
      </c>
      <c r="E62" s="10">
        <v>15.824684420280921</v>
      </c>
      <c r="F62" s="18">
        <v>2.751019747324307E-2</v>
      </c>
      <c r="G62" s="10"/>
      <c r="H62" s="12">
        <v>0</v>
      </c>
      <c r="I62" s="12">
        <v>10</v>
      </c>
      <c r="J62" s="12">
        <v>20</v>
      </c>
      <c r="K62" s="12">
        <v>35</v>
      </c>
      <c r="L62" s="12">
        <v>55</v>
      </c>
      <c r="M62" s="18"/>
      <c r="N62" s="15">
        <v>331980</v>
      </c>
      <c r="O62" s="10">
        <v>-0.41667663783428566</v>
      </c>
      <c r="P62" s="13">
        <v>0.38475533813873419</v>
      </c>
      <c r="Q62" s="16">
        <v>-2.6333350178075886E-2</v>
      </c>
      <c r="W62" s="158"/>
      <c r="X62" s="163">
        <v>10</v>
      </c>
      <c r="Y62" s="163">
        <v>10</v>
      </c>
      <c r="Z62" s="163">
        <v>10</v>
      </c>
      <c r="AA62" s="163">
        <v>15</v>
      </c>
      <c r="AB62" s="163">
        <v>20</v>
      </c>
      <c r="AC62" s="158"/>
      <c r="AD62" s="158"/>
    </row>
    <row r="63" spans="1:30" ht="12.75" customHeight="1" x14ac:dyDescent="0.2">
      <c r="A63" s="111"/>
      <c r="B63" s="8" t="s">
        <v>28</v>
      </c>
      <c r="C63" s="21"/>
      <c r="D63" s="10">
        <v>29.205469529290333</v>
      </c>
      <c r="E63" s="10">
        <v>15.774026701263102</v>
      </c>
      <c r="F63" s="18">
        <v>5.8012090214589536E-2</v>
      </c>
      <c r="G63" s="10"/>
      <c r="H63" s="12">
        <v>5</v>
      </c>
      <c r="I63" s="12">
        <v>20</v>
      </c>
      <c r="J63" s="12">
        <v>30</v>
      </c>
      <c r="K63" s="12">
        <v>40</v>
      </c>
      <c r="L63" s="12">
        <v>60</v>
      </c>
      <c r="M63" s="18"/>
      <c r="N63" s="15">
        <v>1126</v>
      </c>
      <c r="O63" s="10">
        <v>-6.4135707066862437</v>
      </c>
      <c r="P63" s="13">
        <v>1.1860738902834374E-39</v>
      </c>
      <c r="Q63" s="16">
        <v>-0.40674681727515921</v>
      </c>
      <c r="W63" s="158"/>
      <c r="X63" s="163">
        <v>15</v>
      </c>
      <c r="Y63" s="163">
        <v>20</v>
      </c>
      <c r="Z63" s="163">
        <v>10</v>
      </c>
      <c r="AA63" s="163">
        <v>10</v>
      </c>
      <c r="AB63" s="163">
        <v>20</v>
      </c>
      <c r="AC63" s="158"/>
      <c r="AD63" s="158"/>
    </row>
    <row r="64" spans="1:30" ht="12.75" customHeight="1" x14ac:dyDescent="0.2">
      <c r="A64" s="111"/>
      <c r="B64" s="20" t="s">
        <v>29</v>
      </c>
      <c r="C64" s="21"/>
      <c r="D64" s="10">
        <v>33.272005154549689</v>
      </c>
      <c r="E64" s="10">
        <v>16.108531904113786</v>
      </c>
      <c r="F64" s="18">
        <v>0.16622449563162164</v>
      </c>
      <c r="G64" s="10"/>
      <c r="H64" s="12">
        <v>10</v>
      </c>
      <c r="I64" s="12">
        <v>20</v>
      </c>
      <c r="J64" s="12">
        <v>35</v>
      </c>
      <c r="K64" s="12">
        <v>45</v>
      </c>
      <c r="L64" s="12">
        <v>60</v>
      </c>
      <c r="M64" s="18"/>
      <c r="N64" s="15">
        <v>1387</v>
      </c>
      <c r="O64" s="10">
        <v>-10.480106331945599</v>
      </c>
      <c r="P64" s="13">
        <v>5.7304999597504558E-87</v>
      </c>
      <c r="Q64" s="16">
        <v>-0.65372357546314364</v>
      </c>
      <c r="W64" s="158"/>
      <c r="X64" s="163">
        <v>10</v>
      </c>
      <c r="Y64" s="163">
        <v>20</v>
      </c>
      <c r="Z64" s="163">
        <v>15</v>
      </c>
      <c r="AA64" s="163">
        <v>10</v>
      </c>
      <c r="AB64" s="163">
        <v>15</v>
      </c>
      <c r="AC64" s="158"/>
      <c r="AD64" s="158"/>
    </row>
    <row r="65" spans="1:30"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c r="AD65" s="158"/>
    </row>
    <row r="66" spans="1:30" ht="12.75" customHeight="1" x14ac:dyDescent="0.2">
      <c r="A66" s="112"/>
      <c r="B66" s="114" t="s">
        <v>19</v>
      </c>
      <c r="C66" s="69"/>
      <c r="D66" s="70"/>
      <c r="E66" s="70"/>
      <c r="F66" s="70"/>
      <c r="G66" s="70"/>
      <c r="H66" s="152"/>
      <c r="I66" s="152"/>
      <c r="J66" s="153"/>
      <c r="K66" s="153"/>
      <c r="L66" s="153"/>
      <c r="M66" s="70"/>
      <c r="N66" s="70"/>
      <c r="O66" s="131"/>
      <c r="P66" s="70"/>
      <c r="Q66" s="126"/>
      <c r="W66" s="158"/>
      <c r="X66" s="163"/>
      <c r="Y66" s="163"/>
      <c r="Z66" s="163"/>
      <c r="AA66" s="163"/>
      <c r="AB66" s="159"/>
      <c r="AC66" s="158"/>
      <c r="AD66" s="158"/>
    </row>
    <row r="67" spans="1:30" ht="12.75" customHeight="1" x14ac:dyDescent="0.2">
      <c r="A67" s="111"/>
      <c r="B67" s="8" t="s">
        <v>224</v>
      </c>
      <c r="C67" s="68" t="s">
        <v>254</v>
      </c>
      <c r="D67" s="10">
        <v>38.929433446717361</v>
      </c>
      <c r="E67" s="10">
        <v>13.533701703767232</v>
      </c>
      <c r="F67" s="18">
        <v>0.41262959054675058</v>
      </c>
      <c r="G67" s="10"/>
      <c r="H67" s="12">
        <v>16</v>
      </c>
      <c r="I67" s="12">
        <v>28</v>
      </c>
      <c r="J67" s="12">
        <v>40</v>
      </c>
      <c r="K67" s="12">
        <v>48</v>
      </c>
      <c r="L67" s="12">
        <v>60</v>
      </c>
      <c r="M67" s="13"/>
      <c r="N67" s="10"/>
      <c r="O67" s="10"/>
      <c r="P67" s="10"/>
      <c r="Q67" s="11"/>
      <c r="W67" s="158"/>
      <c r="X67" s="163">
        <v>12</v>
      </c>
      <c r="Y67" s="163">
        <v>28</v>
      </c>
      <c r="Z67" s="163">
        <v>12</v>
      </c>
      <c r="AA67" s="163">
        <v>8</v>
      </c>
      <c r="AB67" s="163">
        <v>12</v>
      </c>
      <c r="AC67" s="158"/>
      <c r="AD67" s="158"/>
    </row>
    <row r="68" spans="1:30" ht="12.75" x14ac:dyDescent="0.2">
      <c r="A68" s="111"/>
      <c r="B68" s="8" t="s">
        <v>226</v>
      </c>
      <c r="C68" s="21"/>
      <c r="D68" s="10">
        <v>37.510288211528064</v>
      </c>
      <c r="E68" s="10">
        <v>13.779430268009712</v>
      </c>
      <c r="F68" s="18">
        <v>0.14344690072569077</v>
      </c>
      <c r="G68" s="10"/>
      <c r="H68" s="12">
        <v>16</v>
      </c>
      <c r="I68" s="12">
        <v>28</v>
      </c>
      <c r="J68" s="12">
        <v>40</v>
      </c>
      <c r="K68" s="12">
        <v>48</v>
      </c>
      <c r="L68" s="12">
        <v>60</v>
      </c>
      <c r="M68" s="13"/>
      <c r="N68" s="15">
        <v>10301</v>
      </c>
      <c r="O68" s="10">
        <v>1.4191452351892977</v>
      </c>
      <c r="P68" s="13">
        <v>1.3658586630011375E-3</v>
      </c>
      <c r="Q68" s="16">
        <v>0.10318056305319273</v>
      </c>
      <c r="W68" s="158"/>
      <c r="X68" s="163">
        <v>12</v>
      </c>
      <c r="Y68" s="163">
        <v>28</v>
      </c>
      <c r="Z68" s="163">
        <v>12</v>
      </c>
      <c r="AA68" s="163">
        <v>8</v>
      </c>
      <c r="AB68" s="163">
        <v>12</v>
      </c>
      <c r="AC68" s="158"/>
      <c r="AD68" s="158"/>
    </row>
    <row r="69" spans="1:30" ht="12.75" customHeight="1" x14ac:dyDescent="0.2">
      <c r="A69" s="111"/>
      <c r="B69" s="12" t="s">
        <v>227</v>
      </c>
      <c r="C69" s="21"/>
      <c r="D69" s="10">
        <v>38.36675497521184</v>
      </c>
      <c r="E69" s="10">
        <v>13.621503917655826</v>
      </c>
      <c r="F69" s="18">
        <v>4.1297681810996127E-2</v>
      </c>
      <c r="G69" s="10"/>
      <c r="H69" s="12">
        <v>16</v>
      </c>
      <c r="I69" s="12">
        <v>28</v>
      </c>
      <c r="J69" s="12">
        <v>40</v>
      </c>
      <c r="K69" s="12">
        <v>48</v>
      </c>
      <c r="L69" s="12">
        <v>60</v>
      </c>
      <c r="M69" s="18"/>
      <c r="N69" s="15">
        <v>109866</v>
      </c>
      <c r="O69" s="10">
        <v>0.56267847150552086</v>
      </c>
      <c r="P69" s="13">
        <v>0.17756908078917955</v>
      </c>
      <c r="Q69" s="16">
        <v>4.1310698438058999E-2</v>
      </c>
      <c r="W69" s="158"/>
      <c r="X69" s="163">
        <v>12</v>
      </c>
      <c r="Y69" s="163">
        <v>28</v>
      </c>
      <c r="Z69" s="163">
        <v>12</v>
      </c>
      <c r="AA69" s="163">
        <v>8</v>
      </c>
      <c r="AB69" s="163">
        <v>12</v>
      </c>
      <c r="AC69" s="158"/>
      <c r="AD69" s="158"/>
    </row>
    <row r="70" spans="1:30" ht="12.75" customHeight="1" x14ac:dyDescent="0.2">
      <c r="A70" s="111"/>
      <c r="B70" s="12" t="s">
        <v>174</v>
      </c>
      <c r="C70" s="21"/>
      <c r="D70" s="10">
        <v>38.791424494403145</v>
      </c>
      <c r="E70" s="10">
        <v>13.622391034650263</v>
      </c>
      <c r="F70" s="18">
        <v>2.3816647462167995E-2</v>
      </c>
      <c r="G70" s="10"/>
      <c r="H70" s="12">
        <v>16</v>
      </c>
      <c r="I70" s="12">
        <v>28</v>
      </c>
      <c r="J70" s="12">
        <v>40</v>
      </c>
      <c r="K70" s="12">
        <v>48</v>
      </c>
      <c r="L70" s="12">
        <v>60</v>
      </c>
      <c r="M70" s="18"/>
      <c r="N70" s="15">
        <v>328223</v>
      </c>
      <c r="O70" s="10">
        <v>0.13800895231421606</v>
      </c>
      <c r="P70" s="13">
        <v>0.74008080491910067</v>
      </c>
      <c r="Q70" s="16">
        <v>1.0131252629050711E-2</v>
      </c>
      <c r="W70" s="158"/>
      <c r="X70" s="163">
        <v>12</v>
      </c>
      <c r="Y70" s="163">
        <v>28</v>
      </c>
      <c r="Z70" s="163">
        <v>12</v>
      </c>
      <c r="AA70" s="163">
        <v>8</v>
      </c>
      <c r="AB70" s="163">
        <v>12</v>
      </c>
      <c r="AC70" s="158"/>
      <c r="AD70" s="158"/>
    </row>
    <row r="71" spans="1:30" ht="12.75" customHeight="1" x14ac:dyDescent="0.2">
      <c r="A71" s="111"/>
      <c r="B71" s="8" t="s">
        <v>28</v>
      </c>
      <c r="C71" s="21"/>
      <c r="D71" s="10">
        <v>41.144462922349618</v>
      </c>
      <c r="E71" s="10">
        <v>13.621642095106479</v>
      </c>
      <c r="F71" s="18">
        <v>4.00012910482734E-2</v>
      </c>
      <c r="G71" s="10"/>
      <c r="H71" s="12">
        <v>16</v>
      </c>
      <c r="I71" s="12">
        <v>32</v>
      </c>
      <c r="J71" s="12">
        <v>40</v>
      </c>
      <c r="K71" s="12">
        <v>52</v>
      </c>
      <c r="L71" s="12">
        <v>60</v>
      </c>
      <c r="M71" s="18"/>
      <c r="N71" s="15">
        <v>117034</v>
      </c>
      <c r="O71" s="10">
        <v>-2.2150294756322566</v>
      </c>
      <c r="P71" s="13">
        <v>1.1032460885774028E-7</v>
      </c>
      <c r="Q71" s="16">
        <v>-0.16262065678799986</v>
      </c>
      <c r="W71" s="158"/>
      <c r="X71" s="163">
        <v>16</v>
      </c>
      <c r="Y71" s="163">
        <v>32</v>
      </c>
      <c r="Z71" s="163">
        <v>8</v>
      </c>
      <c r="AA71" s="163">
        <v>12</v>
      </c>
      <c r="AB71" s="163">
        <v>8</v>
      </c>
      <c r="AC71" s="158"/>
      <c r="AD71" s="158"/>
    </row>
    <row r="72" spans="1:30" ht="12.75" customHeight="1" x14ac:dyDescent="0.2">
      <c r="A72" s="111"/>
      <c r="B72" s="20" t="s">
        <v>29</v>
      </c>
      <c r="C72" s="21"/>
      <c r="D72" s="10">
        <v>43.089020215826757</v>
      </c>
      <c r="E72" s="10">
        <v>13.67532723864543</v>
      </c>
      <c r="F72" s="18">
        <v>8.8762828049400638E-2</v>
      </c>
      <c r="G72" s="10"/>
      <c r="H72" s="12">
        <v>20</v>
      </c>
      <c r="I72" s="12">
        <v>36</v>
      </c>
      <c r="J72" s="12">
        <v>44</v>
      </c>
      <c r="K72" s="12">
        <v>56</v>
      </c>
      <c r="L72" s="12">
        <v>60</v>
      </c>
      <c r="M72" s="18"/>
      <c r="N72" s="15">
        <v>24810</v>
      </c>
      <c r="O72" s="10">
        <v>-4.1595867691093957</v>
      </c>
      <c r="P72" s="13">
        <v>1.7993782549436116E-22</v>
      </c>
      <c r="Q72" s="16">
        <v>-0.30430309831159336</v>
      </c>
      <c r="W72" s="158"/>
      <c r="X72" s="163">
        <v>16</v>
      </c>
      <c r="Y72" s="163">
        <v>36</v>
      </c>
      <c r="Z72" s="163">
        <v>8</v>
      </c>
      <c r="AA72" s="163">
        <v>12</v>
      </c>
      <c r="AB72" s="163">
        <v>4</v>
      </c>
      <c r="AC72" s="158"/>
      <c r="AD72" s="158"/>
    </row>
    <row r="73" spans="1:30"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c r="AD73" s="158"/>
    </row>
    <row r="74" spans="1:30" ht="12.75" customHeight="1" x14ac:dyDescent="0.2">
      <c r="A74" s="115" t="s">
        <v>18</v>
      </c>
      <c r="B74" s="116"/>
      <c r="C74" s="69"/>
      <c r="D74" s="70"/>
      <c r="E74" s="70"/>
      <c r="F74" s="70"/>
      <c r="G74" s="70"/>
      <c r="H74" s="152"/>
      <c r="I74" s="152"/>
      <c r="J74" s="153"/>
      <c r="K74" s="153"/>
      <c r="L74" s="153"/>
      <c r="M74" s="70"/>
      <c r="N74" s="70"/>
      <c r="O74" s="131"/>
      <c r="P74" s="70"/>
      <c r="Q74" s="126"/>
      <c r="W74" s="158"/>
      <c r="X74" s="163"/>
      <c r="Y74" s="163"/>
      <c r="Z74" s="163"/>
      <c r="AA74" s="163"/>
      <c r="AB74" s="163"/>
      <c r="AC74" s="158"/>
      <c r="AD74" s="158"/>
    </row>
    <row r="75" spans="1:30" ht="12.75" customHeight="1" x14ac:dyDescent="0.2">
      <c r="A75" s="110"/>
      <c r="B75" s="114" t="s">
        <v>15</v>
      </c>
      <c r="C75" s="97"/>
      <c r="D75" s="98"/>
      <c r="E75" s="98"/>
      <c r="F75" s="98"/>
      <c r="G75" s="98"/>
      <c r="H75" s="154"/>
      <c r="I75" s="154"/>
      <c r="J75" s="155"/>
      <c r="K75" s="155"/>
      <c r="L75" s="155"/>
      <c r="M75" s="98"/>
      <c r="N75" s="98"/>
      <c r="O75" s="132"/>
      <c r="P75" s="98"/>
      <c r="Q75" s="127"/>
      <c r="W75" s="158"/>
      <c r="X75" s="163"/>
      <c r="Y75" s="163"/>
      <c r="Z75" s="163"/>
      <c r="AA75" s="163"/>
      <c r="AB75" s="163"/>
      <c r="AC75" s="158"/>
      <c r="AD75" s="158"/>
    </row>
    <row r="76" spans="1:30" ht="12.75" customHeight="1" x14ac:dyDescent="0.2">
      <c r="A76" s="111"/>
      <c r="B76" s="8" t="s">
        <v>224</v>
      </c>
      <c r="C76" s="68" t="s">
        <v>255</v>
      </c>
      <c r="D76" s="10">
        <v>41.700903351769043</v>
      </c>
      <c r="E76" s="10">
        <v>11.752354166332831</v>
      </c>
      <c r="F76" s="18">
        <v>0.3827580959692507</v>
      </c>
      <c r="G76" s="10"/>
      <c r="H76" s="12">
        <v>20</v>
      </c>
      <c r="I76" s="12">
        <v>34</v>
      </c>
      <c r="J76" s="12">
        <v>42.5</v>
      </c>
      <c r="K76" s="12">
        <v>50</v>
      </c>
      <c r="L76" s="12">
        <v>60</v>
      </c>
      <c r="M76" s="13"/>
      <c r="N76" s="10"/>
      <c r="O76" s="10"/>
      <c r="P76" s="10"/>
      <c r="Q76" s="11"/>
      <c r="W76" s="158"/>
      <c r="X76" s="163">
        <v>14</v>
      </c>
      <c r="Y76" s="163">
        <v>34</v>
      </c>
      <c r="Z76" s="163">
        <v>8.5</v>
      </c>
      <c r="AA76" s="163">
        <v>7.5</v>
      </c>
      <c r="AB76" s="163">
        <v>10</v>
      </c>
      <c r="AC76" s="158"/>
      <c r="AD76" s="158"/>
    </row>
    <row r="77" spans="1:30" ht="12.75" x14ac:dyDescent="0.2">
      <c r="A77" s="111"/>
      <c r="B77" s="8" t="s">
        <v>226</v>
      </c>
      <c r="C77" s="21"/>
      <c r="D77" s="10">
        <v>40.073471709633054</v>
      </c>
      <c r="E77" s="10">
        <v>12.44574413891235</v>
      </c>
      <c r="F77" s="18">
        <v>0.14273503310461744</v>
      </c>
      <c r="G77" s="10"/>
      <c r="H77" s="12">
        <v>18</v>
      </c>
      <c r="I77" s="12">
        <v>32</v>
      </c>
      <c r="J77" s="12">
        <v>40</v>
      </c>
      <c r="K77" s="12">
        <v>50</v>
      </c>
      <c r="L77" s="12">
        <v>60</v>
      </c>
      <c r="M77" s="13"/>
      <c r="N77" s="15">
        <v>1219</v>
      </c>
      <c r="O77" s="10">
        <v>1.6274316421359885</v>
      </c>
      <c r="P77" s="13">
        <v>7.1820406158013106E-5</v>
      </c>
      <c r="Q77" s="16">
        <v>0.13154982503976043</v>
      </c>
      <c r="W77" s="158"/>
      <c r="X77" s="163">
        <v>14</v>
      </c>
      <c r="Y77" s="163">
        <v>32</v>
      </c>
      <c r="Z77" s="163">
        <v>8</v>
      </c>
      <c r="AA77" s="163">
        <v>10</v>
      </c>
      <c r="AB77" s="163">
        <v>10</v>
      </c>
      <c r="AC77" s="158"/>
      <c r="AD77" s="158"/>
    </row>
    <row r="78" spans="1:30" ht="12.75" customHeight="1" x14ac:dyDescent="0.2">
      <c r="A78" s="111"/>
      <c r="B78" s="12" t="s">
        <v>227</v>
      </c>
      <c r="C78" s="21"/>
      <c r="D78" s="10">
        <v>40.834371697147205</v>
      </c>
      <c r="E78" s="10">
        <v>12.325142790392494</v>
      </c>
      <c r="F78" s="18">
        <v>4.0396909217339703E-2</v>
      </c>
      <c r="G78" s="10"/>
      <c r="H78" s="12">
        <v>18</v>
      </c>
      <c r="I78" s="12">
        <v>34</v>
      </c>
      <c r="J78" s="12">
        <v>42</v>
      </c>
      <c r="K78" s="12">
        <v>50</v>
      </c>
      <c r="L78" s="12">
        <v>60</v>
      </c>
      <c r="M78" s="18"/>
      <c r="N78" s="15">
        <v>94027</v>
      </c>
      <c r="O78" s="10">
        <v>0.86653165462183779</v>
      </c>
      <c r="P78" s="13">
        <v>3.1650310259367133E-2</v>
      </c>
      <c r="Q78" s="16">
        <v>7.0337999877918875E-2</v>
      </c>
      <c r="W78" s="158"/>
      <c r="X78" s="163">
        <v>16</v>
      </c>
      <c r="Y78" s="163">
        <v>34</v>
      </c>
      <c r="Z78" s="163">
        <v>8</v>
      </c>
      <c r="AA78" s="163">
        <v>8</v>
      </c>
      <c r="AB78" s="163">
        <v>10</v>
      </c>
      <c r="AC78" s="158"/>
      <c r="AD78" s="158"/>
    </row>
    <row r="79" spans="1:30" ht="12.75" customHeight="1" x14ac:dyDescent="0.2">
      <c r="A79" s="111"/>
      <c r="B79" s="12" t="s">
        <v>174</v>
      </c>
      <c r="C79" s="21"/>
      <c r="D79" s="10">
        <v>41.582392422239352</v>
      </c>
      <c r="E79" s="10">
        <v>12.378352708097118</v>
      </c>
      <c r="F79" s="18">
        <v>2.3392558521810627E-2</v>
      </c>
      <c r="G79" s="10"/>
      <c r="H79" s="12">
        <v>18</v>
      </c>
      <c r="I79" s="12">
        <v>34</v>
      </c>
      <c r="J79" s="12">
        <v>42.5</v>
      </c>
      <c r="K79" s="12">
        <v>50</v>
      </c>
      <c r="L79" s="12">
        <v>60</v>
      </c>
      <c r="M79" s="18"/>
      <c r="N79" s="15">
        <v>949</v>
      </c>
      <c r="O79" s="10">
        <v>0.11851092952969111</v>
      </c>
      <c r="P79" s="13">
        <v>0.75735366514458569</v>
      </c>
      <c r="Q79" s="16">
        <v>9.5756292680020203E-3</v>
      </c>
      <c r="W79" s="158"/>
      <c r="X79" s="163">
        <v>16</v>
      </c>
      <c r="Y79" s="163">
        <v>34</v>
      </c>
      <c r="Z79" s="163">
        <v>8.5</v>
      </c>
      <c r="AA79" s="163">
        <v>7.5</v>
      </c>
      <c r="AB79" s="163">
        <v>10</v>
      </c>
      <c r="AC79" s="158"/>
      <c r="AD79" s="158"/>
    </row>
    <row r="80" spans="1:30" ht="12.75" customHeight="1" x14ac:dyDescent="0.2">
      <c r="A80" s="111"/>
      <c r="B80" s="8" t="s">
        <v>28</v>
      </c>
      <c r="C80" s="21"/>
      <c r="D80" s="10">
        <v>44.405545271807178</v>
      </c>
      <c r="E80" s="10">
        <v>11.941454090820026</v>
      </c>
      <c r="F80" s="18">
        <v>3.8571359850235104E-2</v>
      </c>
      <c r="G80" s="10"/>
      <c r="H80" s="12">
        <v>22</v>
      </c>
      <c r="I80" s="12">
        <v>38</v>
      </c>
      <c r="J80" s="12">
        <v>46</v>
      </c>
      <c r="K80" s="12">
        <v>54</v>
      </c>
      <c r="L80" s="12">
        <v>60</v>
      </c>
      <c r="M80" s="18"/>
      <c r="N80" s="15">
        <v>96789</v>
      </c>
      <c r="O80" s="10">
        <v>-2.7046419200381351</v>
      </c>
      <c r="P80" s="13">
        <v>4.4996590160063553E-12</v>
      </c>
      <c r="Q80" s="16">
        <v>-0.22652647051196578</v>
      </c>
      <c r="W80" s="158"/>
      <c r="X80" s="163">
        <v>16</v>
      </c>
      <c r="Y80" s="163">
        <v>38</v>
      </c>
      <c r="Z80" s="163">
        <v>8</v>
      </c>
      <c r="AA80" s="163">
        <v>8</v>
      </c>
      <c r="AB80" s="163">
        <v>6</v>
      </c>
      <c r="AC80" s="158"/>
      <c r="AD80" s="158"/>
    </row>
    <row r="81" spans="1:30" ht="12.75" customHeight="1" x14ac:dyDescent="0.2">
      <c r="A81" s="111"/>
      <c r="B81" s="20" t="s">
        <v>29</v>
      </c>
      <c r="C81" s="21"/>
      <c r="D81" s="10">
        <v>46.525225235519649</v>
      </c>
      <c r="E81" s="10">
        <v>12.305603690556348</v>
      </c>
      <c r="F81" s="18">
        <v>7.7079796178910087E-2</v>
      </c>
      <c r="G81" s="10"/>
      <c r="H81" s="12">
        <v>22</v>
      </c>
      <c r="I81" s="12">
        <v>40</v>
      </c>
      <c r="J81" s="12">
        <v>50</v>
      </c>
      <c r="K81" s="12">
        <v>57.5</v>
      </c>
      <c r="L81" s="12">
        <v>60</v>
      </c>
      <c r="M81" s="18"/>
      <c r="N81" s="15">
        <v>26428</v>
      </c>
      <c r="O81" s="10">
        <v>-4.8243218837506063</v>
      </c>
      <c r="P81" s="13">
        <v>2.9482502269225165E-32</v>
      </c>
      <c r="Q81" s="16">
        <v>-0.39265810461403416</v>
      </c>
      <c r="W81" s="158"/>
      <c r="X81" s="163">
        <v>18</v>
      </c>
      <c r="Y81" s="163">
        <v>40</v>
      </c>
      <c r="Z81" s="163">
        <v>10</v>
      </c>
      <c r="AA81" s="163">
        <v>7.5</v>
      </c>
      <c r="AB81" s="163">
        <v>2.5</v>
      </c>
      <c r="AC81" s="158"/>
      <c r="AD81" s="158"/>
    </row>
    <row r="82" spans="1:30"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c r="AD82" s="158"/>
    </row>
    <row r="83" spans="1:30" ht="12.75" customHeight="1" x14ac:dyDescent="0.2">
      <c r="A83" s="112"/>
      <c r="B83" s="114" t="s">
        <v>16</v>
      </c>
      <c r="C83" s="69"/>
      <c r="D83" s="70"/>
      <c r="E83" s="70"/>
      <c r="F83" s="70"/>
      <c r="G83" s="70"/>
      <c r="H83" s="152"/>
      <c r="I83" s="152"/>
      <c r="J83" s="153"/>
      <c r="K83" s="153"/>
      <c r="L83" s="153"/>
      <c r="M83" s="70"/>
      <c r="N83" s="70"/>
      <c r="O83" s="131"/>
      <c r="P83" s="70"/>
      <c r="Q83" s="126"/>
      <c r="W83" s="158"/>
      <c r="X83" s="163"/>
      <c r="Y83" s="163"/>
      <c r="Z83" s="163"/>
      <c r="AA83" s="163"/>
      <c r="AB83" s="159"/>
      <c r="AC83" s="158"/>
      <c r="AD83" s="158"/>
    </row>
    <row r="84" spans="1:30" ht="12.75" customHeight="1" x14ac:dyDescent="0.2">
      <c r="A84" s="111"/>
      <c r="B84" s="8" t="s">
        <v>224</v>
      </c>
      <c r="C84" s="68" t="s">
        <v>256</v>
      </c>
      <c r="D84" s="10">
        <v>30.387960378714322</v>
      </c>
      <c r="E84" s="10">
        <v>13.415339222840565</v>
      </c>
      <c r="F84" s="18">
        <v>0.41967128926138192</v>
      </c>
      <c r="G84" s="10"/>
      <c r="H84" s="12">
        <v>10</v>
      </c>
      <c r="I84" s="12">
        <v>20</v>
      </c>
      <c r="J84" s="12">
        <v>30</v>
      </c>
      <c r="K84" s="12">
        <v>40</v>
      </c>
      <c r="L84" s="12">
        <v>55</v>
      </c>
      <c r="M84" s="13"/>
      <c r="N84" s="10"/>
      <c r="O84" s="10"/>
      <c r="P84" s="10"/>
      <c r="Q84" s="11"/>
      <c r="W84" s="158"/>
      <c r="X84" s="163">
        <v>10</v>
      </c>
      <c r="Y84" s="163">
        <v>20</v>
      </c>
      <c r="Z84" s="163">
        <v>10</v>
      </c>
      <c r="AA84" s="163">
        <v>10</v>
      </c>
      <c r="AB84" s="163">
        <v>15</v>
      </c>
      <c r="AC84" s="158"/>
      <c r="AD84" s="158"/>
    </row>
    <row r="85" spans="1:30" ht="12.75" x14ac:dyDescent="0.2">
      <c r="A85" s="9"/>
      <c r="B85" s="8" t="s">
        <v>226</v>
      </c>
      <c r="C85" s="14"/>
      <c r="D85" s="10">
        <v>32.194194671331609</v>
      </c>
      <c r="E85" s="10">
        <v>14.047407545458855</v>
      </c>
      <c r="F85" s="18">
        <v>0.15851290696809375</v>
      </c>
      <c r="G85" s="10"/>
      <c r="H85" s="12">
        <v>8.5714285714285712</v>
      </c>
      <c r="I85" s="12">
        <v>22.5</v>
      </c>
      <c r="J85" s="12">
        <v>32.5</v>
      </c>
      <c r="K85" s="12">
        <v>40</v>
      </c>
      <c r="L85" s="12">
        <v>57.5</v>
      </c>
      <c r="M85" s="13"/>
      <c r="N85" s="15">
        <v>1329</v>
      </c>
      <c r="O85" s="10">
        <v>-1.8062342926172867</v>
      </c>
      <c r="P85" s="13">
        <v>5.986343950726025E-5</v>
      </c>
      <c r="Q85" s="16">
        <v>-0.12923693938903499</v>
      </c>
      <c r="W85" s="158"/>
      <c r="X85" s="163">
        <v>13.928571428571429</v>
      </c>
      <c r="Y85" s="163">
        <v>22.5</v>
      </c>
      <c r="Z85" s="163">
        <v>10</v>
      </c>
      <c r="AA85" s="163">
        <v>7.5</v>
      </c>
      <c r="AB85" s="163">
        <v>17.5</v>
      </c>
      <c r="AC85" s="158"/>
      <c r="AD85" s="158"/>
    </row>
    <row r="86" spans="1:30" ht="12.75" customHeight="1" x14ac:dyDescent="0.2">
      <c r="A86" s="9"/>
      <c r="B86" s="12" t="s">
        <v>227</v>
      </c>
      <c r="C86" s="14"/>
      <c r="D86" s="10">
        <v>32.191291087609514</v>
      </c>
      <c r="E86" s="10">
        <v>13.966870950518965</v>
      </c>
      <c r="F86" s="18">
        <v>4.5154359190112618E-2</v>
      </c>
      <c r="G86" s="10"/>
      <c r="H86" s="12">
        <v>10</v>
      </c>
      <c r="I86" s="12">
        <v>22.5</v>
      </c>
      <c r="J86" s="12">
        <v>32.5</v>
      </c>
      <c r="K86" s="12">
        <v>40</v>
      </c>
      <c r="L86" s="12">
        <v>57.5</v>
      </c>
      <c r="M86" s="18"/>
      <c r="N86" s="15">
        <v>1045</v>
      </c>
      <c r="O86" s="10">
        <v>-1.8033307088951922</v>
      </c>
      <c r="P86" s="13">
        <v>2.1107248088022933E-5</v>
      </c>
      <c r="Q86" s="16">
        <v>-0.1291676656928544</v>
      </c>
      <c r="W86" s="158"/>
      <c r="X86" s="163">
        <v>12.5</v>
      </c>
      <c r="Y86" s="163">
        <v>22.5</v>
      </c>
      <c r="Z86" s="163">
        <v>10</v>
      </c>
      <c r="AA86" s="163">
        <v>7.5</v>
      </c>
      <c r="AB86" s="163">
        <v>17.5</v>
      </c>
      <c r="AC86" s="158"/>
      <c r="AD86" s="158"/>
    </row>
    <row r="87" spans="1:30" ht="12.75" customHeight="1" x14ac:dyDescent="0.2">
      <c r="A87" s="9"/>
      <c r="B87" s="12" t="s">
        <v>174</v>
      </c>
      <c r="C87" s="14"/>
      <c r="D87" s="10">
        <v>31.393666109276204</v>
      </c>
      <c r="E87" s="10">
        <v>14.0156392401659</v>
      </c>
      <c r="F87" s="18">
        <v>2.5974539565520236E-2</v>
      </c>
      <c r="G87" s="10"/>
      <c r="H87" s="12">
        <v>7.5</v>
      </c>
      <c r="I87" s="12">
        <v>20</v>
      </c>
      <c r="J87" s="12">
        <v>31.428571428571427</v>
      </c>
      <c r="K87" s="12">
        <v>40</v>
      </c>
      <c r="L87" s="12">
        <v>57.5</v>
      </c>
      <c r="M87" s="18"/>
      <c r="N87" s="15">
        <v>1029</v>
      </c>
      <c r="O87" s="10">
        <v>-1.0057057305618819</v>
      </c>
      <c r="P87" s="13">
        <v>1.6943082721765215E-2</v>
      </c>
      <c r="Q87" s="16">
        <v>-7.1766476215863018E-2</v>
      </c>
      <c r="W87" s="158"/>
      <c r="X87" s="163">
        <v>12.5</v>
      </c>
      <c r="Y87" s="163">
        <v>20</v>
      </c>
      <c r="Z87" s="163">
        <v>11.428571428571427</v>
      </c>
      <c r="AA87" s="163">
        <v>8.571428571428573</v>
      </c>
      <c r="AB87" s="163">
        <v>17.5</v>
      </c>
      <c r="AC87" s="158"/>
      <c r="AD87" s="158"/>
    </row>
    <row r="88" spans="1:30" ht="12.75" customHeight="1" x14ac:dyDescent="0.2">
      <c r="A88" s="9"/>
      <c r="B88" s="8" t="s">
        <v>28</v>
      </c>
      <c r="C88" s="14"/>
      <c r="D88" s="10">
        <v>34.283337479219227</v>
      </c>
      <c r="E88" s="10">
        <v>13.748686751390393</v>
      </c>
      <c r="F88" s="18">
        <v>4.0331977476772377E-2</v>
      </c>
      <c r="G88" s="10"/>
      <c r="H88" s="12">
        <v>12.5</v>
      </c>
      <c r="I88" s="12">
        <v>25</v>
      </c>
      <c r="J88" s="12">
        <v>35</v>
      </c>
      <c r="K88" s="12">
        <v>42.5</v>
      </c>
      <c r="L88" s="12">
        <v>60</v>
      </c>
      <c r="M88" s="18"/>
      <c r="N88" s="15">
        <v>117224</v>
      </c>
      <c r="O88" s="10">
        <v>-3.8953771005049056</v>
      </c>
      <c r="P88" s="13">
        <v>1.9214764496173663E-19</v>
      </c>
      <c r="Q88" s="16">
        <v>-0.28338632898069588</v>
      </c>
      <c r="W88" s="158"/>
      <c r="X88" s="163">
        <v>12.5</v>
      </c>
      <c r="Y88" s="163">
        <v>25</v>
      </c>
      <c r="Z88" s="163">
        <v>10</v>
      </c>
      <c r="AA88" s="163">
        <v>7.5</v>
      </c>
      <c r="AB88" s="163">
        <v>17.5</v>
      </c>
      <c r="AC88" s="158"/>
      <c r="AD88" s="158"/>
    </row>
    <row r="89" spans="1:30" ht="12.75" customHeight="1" x14ac:dyDescent="0.2">
      <c r="A89" s="9"/>
      <c r="B89" s="20" t="s">
        <v>29</v>
      </c>
      <c r="C89" s="14"/>
      <c r="D89" s="10">
        <v>36.360157853752426</v>
      </c>
      <c r="E89" s="10">
        <v>13.72954239574392</v>
      </c>
      <c r="F89" s="18">
        <v>8.912049895552486E-2</v>
      </c>
      <c r="G89" s="10"/>
      <c r="H89" s="12">
        <v>12.5</v>
      </c>
      <c r="I89" s="12">
        <v>27.5</v>
      </c>
      <c r="J89" s="12">
        <v>37.5</v>
      </c>
      <c r="K89" s="12">
        <v>45</v>
      </c>
      <c r="L89" s="12">
        <v>60</v>
      </c>
      <c r="M89" s="18"/>
      <c r="N89" s="15">
        <v>24753</v>
      </c>
      <c r="O89" s="10">
        <v>-5.9721974750381044</v>
      </c>
      <c r="P89" s="13">
        <v>3.8910183245066577E-42</v>
      </c>
      <c r="Q89" s="16">
        <v>-0.43539524036799077</v>
      </c>
      <c r="W89" s="158"/>
      <c r="X89" s="163">
        <v>15</v>
      </c>
      <c r="Y89" s="163">
        <v>27.5</v>
      </c>
      <c r="Z89" s="163">
        <v>10</v>
      </c>
      <c r="AA89" s="163">
        <v>7.5</v>
      </c>
      <c r="AB89" s="163">
        <v>15</v>
      </c>
      <c r="AC89" s="158"/>
      <c r="AD89" s="158"/>
    </row>
    <row r="90" spans="1:30" ht="10.5" customHeight="1" x14ac:dyDescent="0.2">
      <c r="A90" s="119"/>
      <c r="B90" s="101"/>
      <c r="C90" s="109"/>
      <c r="D90" s="103"/>
      <c r="E90" s="104"/>
      <c r="F90" s="103"/>
      <c r="G90" s="103"/>
      <c r="H90" s="105"/>
      <c r="I90" s="105"/>
      <c r="J90" s="105"/>
      <c r="K90" s="105"/>
      <c r="L90" s="105"/>
      <c r="M90" s="106"/>
      <c r="N90" s="107"/>
      <c r="O90" s="103"/>
      <c r="P90" s="108"/>
      <c r="Q90" s="108"/>
      <c r="W90" s="158"/>
      <c r="X90" s="159"/>
      <c r="Y90" s="159"/>
      <c r="Z90" s="159"/>
      <c r="AA90" s="159"/>
      <c r="AB90" s="159"/>
      <c r="AC90" s="158"/>
      <c r="AD90" s="158"/>
    </row>
    <row r="91" spans="1:30"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c r="AD91" s="158"/>
    </row>
    <row r="92" spans="1:30" ht="179.25" customHeight="1" x14ac:dyDescent="0.2">
      <c r="A92" s="473" t="s">
        <v>185</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c r="AD92" s="158"/>
    </row>
    <row r="93" spans="1:30"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c r="AD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RowHeight="12.75" x14ac:dyDescent="0.2"/>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x14ac:dyDescent="0.25">
      <c r="A1" s="170"/>
      <c r="B1" s="170"/>
      <c r="C1" s="170"/>
      <c r="D1" s="170"/>
      <c r="E1" s="170"/>
      <c r="F1" s="170"/>
      <c r="K1" s="370" t="s">
        <v>201</v>
      </c>
      <c r="L1" s="370"/>
      <c r="M1" s="370"/>
      <c r="N1" s="370"/>
      <c r="O1" s="370"/>
      <c r="P1" s="370"/>
      <c r="Q1" s="370"/>
      <c r="R1" s="370"/>
      <c r="S1" s="370"/>
      <c r="T1" s="370"/>
      <c r="U1" s="370"/>
      <c r="V1" s="370"/>
      <c r="W1" s="370"/>
      <c r="X1" s="370"/>
      <c r="Y1" s="370"/>
      <c r="Z1" s="370"/>
      <c r="AA1" s="370"/>
      <c r="AB1" s="370"/>
      <c r="AC1" s="370"/>
      <c r="AD1" s="370"/>
      <c r="AE1" s="370"/>
      <c r="AF1" s="370"/>
    </row>
    <row r="2" spans="1:32" ht="18" customHeight="1" x14ac:dyDescent="0.25">
      <c r="A2" s="170"/>
      <c r="B2" s="170"/>
      <c r="C2" s="170"/>
      <c r="D2" s="170"/>
      <c r="E2" s="170"/>
      <c r="F2" s="170"/>
      <c r="K2" s="371" t="s">
        <v>114</v>
      </c>
      <c r="L2" s="371"/>
      <c r="M2" s="371"/>
      <c r="N2" s="371"/>
      <c r="O2" s="371"/>
      <c r="P2" s="371"/>
      <c r="Q2" s="371"/>
      <c r="R2" s="371"/>
      <c r="S2" s="371"/>
      <c r="T2" s="371"/>
      <c r="U2" s="371"/>
      <c r="V2" s="371"/>
      <c r="W2" s="371"/>
      <c r="X2" s="371"/>
      <c r="Y2" s="371"/>
      <c r="Z2" s="371"/>
      <c r="AA2" s="371"/>
      <c r="AB2" s="371"/>
      <c r="AC2" s="371"/>
      <c r="AD2" s="371"/>
      <c r="AE2" s="371"/>
      <c r="AF2" s="371"/>
    </row>
    <row r="3" spans="1:32" s="174" customFormat="1" ht="19.5" customHeight="1" x14ac:dyDescent="0.25">
      <c r="A3" s="171"/>
      <c r="B3" s="171"/>
      <c r="C3" s="171"/>
      <c r="D3" s="171"/>
      <c r="E3" s="171"/>
      <c r="F3" s="171"/>
      <c r="G3" s="172"/>
      <c r="H3" s="173"/>
      <c r="I3" s="173"/>
      <c r="J3" s="173"/>
      <c r="K3" s="372"/>
      <c r="L3" s="372"/>
      <c r="M3" s="372"/>
      <c r="N3" s="372"/>
      <c r="O3" s="372"/>
      <c r="P3" s="372"/>
      <c r="Q3" s="372"/>
      <c r="R3" s="372"/>
      <c r="S3" s="372"/>
      <c r="T3" s="372"/>
      <c r="U3" s="372"/>
      <c r="V3" s="372"/>
      <c r="W3" s="372"/>
      <c r="X3" s="372"/>
      <c r="Y3" s="372"/>
      <c r="Z3" s="372"/>
      <c r="AA3" s="372"/>
      <c r="AB3" s="372"/>
      <c r="AC3" s="372"/>
      <c r="AD3" s="372"/>
      <c r="AE3" s="372"/>
      <c r="AF3" s="372"/>
    </row>
    <row r="4" spans="1:32" ht="19.5" customHeight="1" x14ac:dyDescent="0.2">
      <c r="A4" s="175" t="s">
        <v>113</v>
      </c>
      <c r="B4" s="176"/>
      <c r="C4" s="176"/>
      <c r="D4" s="176"/>
      <c r="E4" s="176"/>
      <c r="F4" s="176"/>
      <c r="G4" s="176"/>
      <c r="H4" s="176"/>
      <c r="I4" s="176"/>
      <c r="J4" s="177"/>
      <c r="K4" s="178"/>
      <c r="L4" s="178"/>
      <c r="M4" s="179"/>
      <c r="N4" s="179"/>
      <c r="O4" s="179"/>
      <c r="P4" s="179"/>
      <c r="Q4" s="179"/>
      <c r="R4" s="179"/>
      <c r="S4" s="179"/>
      <c r="T4" s="179"/>
      <c r="U4" s="179"/>
      <c r="V4" s="179"/>
      <c r="W4" s="179"/>
      <c r="X4" s="179"/>
      <c r="Y4" s="179"/>
      <c r="Z4" s="2"/>
    </row>
    <row r="5" spans="1:32" s="174" customFormat="1" ht="12" customHeight="1" x14ac:dyDescent="0.2">
      <c r="A5" s="379" t="s">
        <v>171</v>
      </c>
      <c r="B5" s="379"/>
      <c r="C5" s="379"/>
      <c r="D5" s="379"/>
      <c r="E5" s="379"/>
      <c r="F5" s="379"/>
      <c r="G5" s="379"/>
      <c r="H5" s="379"/>
      <c r="I5" s="379"/>
      <c r="J5" s="379"/>
      <c r="K5" s="379"/>
      <c r="L5" s="379"/>
      <c r="M5" s="379"/>
      <c r="N5" s="379"/>
      <c r="O5" s="180"/>
      <c r="P5" s="180"/>
      <c r="Q5" s="133" t="s">
        <v>30</v>
      </c>
      <c r="R5" s="133"/>
      <c r="S5" s="136"/>
      <c r="T5" s="136"/>
      <c r="U5" s="136"/>
      <c r="V5" s="136"/>
      <c r="W5" s="136"/>
      <c r="X5" s="133" t="s">
        <v>31</v>
      </c>
      <c r="Y5" s="135"/>
      <c r="Z5" s="134"/>
      <c r="AA5" s="134"/>
      <c r="AB5" s="134"/>
      <c r="AC5" s="134"/>
      <c r="AD5" s="134"/>
      <c r="AE5" s="134"/>
      <c r="AF5" s="134"/>
    </row>
    <row r="6" spans="1:32" ht="12" customHeight="1" x14ac:dyDescent="0.2">
      <c r="A6" s="379"/>
      <c r="B6" s="379"/>
      <c r="C6" s="379"/>
      <c r="D6" s="379"/>
      <c r="E6" s="379"/>
      <c r="F6" s="379"/>
      <c r="G6" s="379"/>
      <c r="H6" s="379"/>
      <c r="I6" s="379"/>
      <c r="J6" s="379"/>
      <c r="K6" s="379"/>
      <c r="L6" s="379"/>
      <c r="M6" s="379"/>
      <c r="N6" s="379"/>
      <c r="O6" s="180"/>
      <c r="P6" s="180"/>
      <c r="Q6" s="376" t="s">
        <v>161</v>
      </c>
      <c r="R6" s="376"/>
      <c r="S6" s="376"/>
      <c r="T6" s="376"/>
      <c r="U6" s="376"/>
      <c r="V6" s="376"/>
      <c r="W6" s="376"/>
      <c r="X6" s="141" t="s">
        <v>8</v>
      </c>
      <c r="Y6" s="142"/>
      <c r="Z6" s="140"/>
      <c r="AA6" s="140"/>
      <c r="AB6" s="140"/>
      <c r="AC6" s="142"/>
      <c r="AD6" s="142"/>
      <c r="AE6" s="142"/>
      <c r="AF6" s="142"/>
    </row>
    <row r="7" spans="1:32" ht="12" customHeight="1" x14ac:dyDescent="0.2">
      <c r="A7" s="379"/>
      <c r="B7" s="379"/>
      <c r="C7" s="379"/>
      <c r="D7" s="379"/>
      <c r="E7" s="379"/>
      <c r="F7" s="379"/>
      <c r="G7" s="379"/>
      <c r="H7" s="379"/>
      <c r="I7" s="379"/>
      <c r="J7" s="379"/>
      <c r="K7" s="379"/>
      <c r="L7" s="379"/>
      <c r="M7" s="379"/>
      <c r="N7" s="379"/>
      <c r="O7" s="180"/>
      <c r="P7" s="180"/>
      <c r="Q7" s="377"/>
      <c r="R7" s="377"/>
      <c r="S7" s="377"/>
      <c r="T7" s="377"/>
      <c r="U7" s="377"/>
      <c r="V7" s="377"/>
      <c r="W7" s="377"/>
      <c r="X7" s="144" t="s">
        <v>48</v>
      </c>
      <c r="Y7" s="145"/>
      <c r="Z7" s="143"/>
      <c r="AA7" s="143"/>
      <c r="AB7" s="143"/>
      <c r="AC7" s="145"/>
      <c r="AD7" s="145"/>
      <c r="AE7" s="145"/>
      <c r="AF7" s="145"/>
    </row>
    <row r="8" spans="1:32" ht="12" customHeight="1" x14ac:dyDescent="0.2">
      <c r="A8" s="379"/>
      <c r="B8" s="379"/>
      <c r="C8" s="379"/>
      <c r="D8" s="379"/>
      <c r="E8" s="379"/>
      <c r="F8" s="379"/>
      <c r="G8" s="379"/>
      <c r="H8" s="379"/>
      <c r="I8" s="379"/>
      <c r="J8" s="379"/>
      <c r="K8" s="379"/>
      <c r="L8" s="379"/>
      <c r="M8" s="379"/>
      <c r="N8" s="379"/>
      <c r="O8" s="180"/>
      <c r="P8" s="180"/>
      <c r="Q8" s="377"/>
      <c r="R8" s="377"/>
      <c r="S8" s="377"/>
      <c r="T8" s="377"/>
      <c r="U8" s="377"/>
      <c r="V8" s="377"/>
      <c r="W8" s="377"/>
      <c r="X8" s="144" t="s">
        <v>9</v>
      </c>
      <c r="Y8" s="145"/>
      <c r="Z8" s="143"/>
      <c r="AA8" s="143"/>
      <c r="AB8" s="143"/>
      <c r="AC8" s="145"/>
      <c r="AD8" s="145"/>
      <c r="AE8" s="145"/>
      <c r="AF8" s="145"/>
    </row>
    <row r="9" spans="1:32" ht="20.25" customHeight="1" x14ac:dyDescent="0.2">
      <c r="A9" s="379"/>
      <c r="B9" s="379"/>
      <c r="C9" s="379"/>
      <c r="D9" s="379"/>
      <c r="E9" s="379"/>
      <c r="F9" s="379"/>
      <c r="G9" s="379"/>
      <c r="H9" s="379"/>
      <c r="I9" s="379"/>
      <c r="J9" s="379"/>
      <c r="K9" s="379"/>
      <c r="L9" s="379"/>
      <c r="M9" s="379"/>
      <c r="N9" s="379"/>
      <c r="O9" s="180"/>
      <c r="P9" s="180"/>
      <c r="Q9" s="377"/>
      <c r="R9" s="377"/>
      <c r="S9" s="377"/>
      <c r="T9" s="377"/>
      <c r="U9" s="377"/>
      <c r="V9" s="377"/>
      <c r="W9" s="377"/>
      <c r="X9" s="144" t="s">
        <v>10</v>
      </c>
      <c r="Y9" s="145"/>
      <c r="Z9" s="143"/>
      <c r="AA9" s="143"/>
      <c r="AB9" s="143"/>
      <c r="AC9" s="145"/>
      <c r="AD9" s="145"/>
      <c r="AE9" s="145"/>
      <c r="AF9" s="145"/>
    </row>
    <row r="10" spans="1:32" ht="12" customHeight="1" x14ac:dyDescent="0.2">
      <c r="A10" s="379"/>
      <c r="B10" s="379"/>
      <c r="C10" s="379"/>
      <c r="D10" s="379"/>
      <c r="E10" s="379"/>
      <c r="F10" s="379"/>
      <c r="G10" s="379"/>
      <c r="H10" s="379"/>
      <c r="I10" s="379"/>
      <c r="J10" s="379"/>
      <c r="K10" s="379"/>
      <c r="L10" s="379"/>
      <c r="M10" s="379"/>
      <c r="N10" s="379"/>
      <c r="O10" s="180"/>
      <c r="P10" s="180"/>
      <c r="Q10" s="377" t="s">
        <v>162</v>
      </c>
      <c r="R10" s="377"/>
      <c r="S10" s="377"/>
      <c r="T10" s="377"/>
      <c r="U10" s="377"/>
      <c r="V10" s="377"/>
      <c r="W10" s="377"/>
      <c r="X10" s="144" t="s">
        <v>12</v>
      </c>
      <c r="Y10" s="145"/>
      <c r="Z10" s="143"/>
      <c r="AA10" s="143"/>
      <c r="AB10" s="143"/>
      <c r="AC10" s="145"/>
      <c r="AD10" s="145"/>
      <c r="AE10" s="145"/>
      <c r="AF10" s="145"/>
    </row>
    <row r="11" spans="1:32" ht="20.25" customHeight="1" x14ac:dyDescent="0.2">
      <c r="A11" s="379"/>
      <c r="B11" s="379"/>
      <c r="C11" s="379"/>
      <c r="D11" s="379"/>
      <c r="E11" s="379"/>
      <c r="F11" s="379"/>
      <c r="G11" s="379"/>
      <c r="H11" s="379"/>
      <c r="I11" s="379"/>
      <c r="J11" s="379"/>
      <c r="K11" s="379"/>
      <c r="L11" s="379"/>
      <c r="M11" s="379"/>
      <c r="N11" s="379"/>
      <c r="O11" s="180"/>
      <c r="P11" s="180"/>
      <c r="Q11" s="377"/>
      <c r="R11" s="377"/>
      <c r="S11" s="377"/>
      <c r="T11" s="377"/>
      <c r="U11" s="377"/>
      <c r="V11" s="377"/>
      <c r="W11" s="377"/>
      <c r="X11" s="144" t="s">
        <v>13</v>
      </c>
      <c r="Y11" s="145"/>
      <c r="Z11" s="143"/>
      <c r="AA11" s="143"/>
      <c r="AB11" s="143"/>
      <c r="AC11" s="145"/>
      <c r="AD11" s="145"/>
      <c r="AE11" s="145"/>
      <c r="AF11" s="145"/>
    </row>
    <row r="12" spans="1:32" ht="12" customHeight="1" x14ac:dyDescent="0.2">
      <c r="A12" s="379"/>
      <c r="B12" s="379"/>
      <c r="C12" s="379"/>
      <c r="D12" s="379"/>
      <c r="E12" s="379"/>
      <c r="F12" s="379"/>
      <c r="G12" s="379"/>
      <c r="H12" s="379"/>
      <c r="I12" s="379"/>
      <c r="J12" s="379"/>
      <c r="K12" s="379"/>
      <c r="L12" s="379"/>
      <c r="M12" s="379"/>
      <c r="N12" s="379"/>
      <c r="O12" s="180"/>
      <c r="P12" s="180"/>
      <c r="Q12" s="377" t="s">
        <v>163</v>
      </c>
      <c r="R12" s="377"/>
      <c r="S12" s="377"/>
      <c r="T12" s="377"/>
      <c r="U12" s="377"/>
      <c r="V12" s="377"/>
      <c r="W12" s="377"/>
      <c r="X12" s="144" t="s">
        <v>14</v>
      </c>
      <c r="Y12" s="145"/>
      <c r="Z12" s="143"/>
      <c r="AA12" s="143"/>
      <c r="AB12" s="143"/>
      <c r="AC12" s="145"/>
      <c r="AD12" s="145"/>
      <c r="AE12" s="145"/>
      <c r="AF12" s="145"/>
    </row>
    <row r="13" spans="1:32" ht="20.25" customHeight="1" x14ac:dyDescent="0.2">
      <c r="A13" s="379"/>
      <c r="B13" s="379"/>
      <c r="C13" s="379"/>
      <c r="D13" s="379"/>
      <c r="E13" s="379"/>
      <c r="F13" s="379"/>
      <c r="G13" s="379"/>
      <c r="H13" s="379"/>
      <c r="I13" s="379"/>
      <c r="J13" s="379"/>
      <c r="K13" s="379"/>
      <c r="L13" s="379"/>
      <c r="M13" s="379"/>
      <c r="N13" s="379"/>
      <c r="O13" s="180"/>
      <c r="P13" s="180"/>
      <c r="Q13" s="377"/>
      <c r="R13" s="377"/>
      <c r="S13" s="377"/>
      <c r="T13" s="377"/>
      <c r="U13" s="377"/>
      <c r="V13" s="377"/>
      <c r="W13" s="377"/>
      <c r="X13" s="144" t="s">
        <v>19</v>
      </c>
      <c r="Y13" s="145"/>
      <c r="Z13" s="143"/>
      <c r="AA13" s="143"/>
      <c r="AB13" s="143"/>
      <c r="AC13" s="145"/>
      <c r="AD13" s="145"/>
      <c r="AE13" s="145"/>
      <c r="AF13" s="145"/>
    </row>
    <row r="14" spans="1:32" ht="12" customHeight="1" x14ac:dyDescent="0.2">
      <c r="A14" s="180"/>
      <c r="B14" s="180"/>
      <c r="C14" s="180"/>
      <c r="D14" s="180"/>
      <c r="E14" s="180"/>
      <c r="F14" s="180"/>
      <c r="G14" s="180"/>
      <c r="H14" s="180"/>
      <c r="I14" s="180"/>
      <c r="J14" s="180"/>
      <c r="K14" s="180"/>
      <c r="L14" s="180"/>
      <c r="M14" s="180"/>
      <c r="N14" s="180"/>
      <c r="O14" s="180"/>
      <c r="P14" s="180"/>
      <c r="Q14" s="377" t="s">
        <v>164</v>
      </c>
      <c r="R14" s="377"/>
      <c r="S14" s="377"/>
      <c r="T14" s="377"/>
      <c r="U14" s="377"/>
      <c r="V14" s="377"/>
      <c r="W14" s="377"/>
      <c r="X14" s="144" t="s">
        <v>15</v>
      </c>
      <c r="Y14" s="145"/>
      <c r="Z14" s="143"/>
      <c r="AA14" s="143"/>
      <c r="AB14" s="143"/>
      <c r="AC14" s="145"/>
      <c r="AD14" s="145"/>
      <c r="AE14" s="145"/>
      <c r="AF14" s="145"/>
    </row>
    <row r="15" spans="1:32" ht="12" customHeight="1" x14ac:dyDescent="0.2">
      <c r="A15" s="181" t="s">
        <v>175</v>
      </c>
      <c r="B15" s="180"/>
      <c r="C15" s="180"/>
      <c r="D15" s="180"/>
      <c r="E15" s="180"/>
      <c r="F15" s="180"/>
      <c r="G15" s="180"/>
      <c r="H15" s="180"/>
      <c r="I15" s="180"/>
      <c r="J15" s="180"/>
      <c r="K15" s="180"/>
      <c r="L15" s="180"/>
      <c r="M15" s="180"/>
      <c r="N15" s="180"/>
      <c r="O15" s="180"/>
      <c r="P15" s="180"/>
      <c r="Q15" s="378"/>
      <c r="R15" s="378"/>
      <c r="S15" s="378"/>
      <c r="T15" s="378"/>
      <c r="U15" s="378"/>
      <c r="V15" s="378"/>
      <c r="W15" s="378"/>
      <c r="X15" s="147" t="s">
        <v>16</v>
      </c>
      <c r="Y15" s="148"/>
      <c r="Z15" s="146"/>
      <c r="AA15" s="146"/>
      <c r="AB15" s="146"/>
      <c r="AC15" s="148"/>
      <c r="AD15" s="148"/>
      <c r="AE15" s="148"/>
      <c r="AF15" s="148"/>
    </row>
    <row r="16" spans="1:32" ht="6" customHeight="1" x14ac:dyDescent="0.2">
      <c r="B16" s="180"/>
      <c r="C16" s="180"/>
      <c r="D16" s="180"/>
      <c r="E16" s="180"/>
      <c r="F16" s="180"/>
      <c r="G16" s="180"/>
      <c r="H16" s="180"/>
      <c r="I16" s="180"/>
      <c r="J16" s="180"/>
      <c r="K16" s="180"/>
      <c r="L16" s="180"/>
      <c r="M16" s="180"/>
      <c r="N16" s="180"/>
      <c r="O16" s="180"/>
      <c r="P16" s="180"/>
      <c r="Q16" s="180"/>
      <c r="R16" s="180"/>
      <c r="S16" s="180"/>
      <c r="T16" s="182"/>
      <c r="U16" s="2"/>
    </row>
    <row r="17" spans="1:32" ht="12.75" customHeight="1" x14ac:dyDescent="0.2">
      <c r="B17" s="183" t="s">
        <v>117</v>
      </c>
      <c r="C17" s="183"/>
      <c r="D17" s="183"/>
      <c r="E17" s="183"/>
      <c r="F17" s="183"/>
      <c r="G17" s="183"/>
      <c r="I17" s="375" t="s">
        <v>196</v>
      </c>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row>
    <row r="18" spans="1:32" x14ac:dyDescent="0.2">
      <c r="A18" s="184"/>
      <c r="B18" s="183"/>
      <c r="C18" s="183"/>
      <c r="D18" s="183"/>
      <c r="E18" s="183"/>
      <c r="F18" s="183"/>
      <c r="G18" s="183"/>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row>
    <row r="19" spans="1:32" s="174" customFormat="1" ht="8.25" customHeight="1" x14ac:dyDescent="0.2">
      <c r="A19" s="185"/>
      <c r="B19" s="186"/>
      <c r="C19" s="186"/>
      <c r="D19" s="186"/>
      <c r="E19" s="186"/>
      <c r="F19" s="186"/>
      <c r="G19" s="186"/>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
      <c r="A20" s="184"/>
      <c r="B20" s="183" t="s">
        <v>118</v>
      </c>
      <c r="C20" s="183"/>
      <c r="D20" s="183"/>
      <c r="E20" s="183"/>
      <c r="F20" s="183"/>
      <c r="G20" s="183"/>
      <c r="I20" s="375" t="s">
        <v>122</v>
      </c>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row>
    <row r="21" spans="1:32" x14ac:dyDescent="0.2">
      <c r="A21" s="184"/>
      <c r="B21" s="183"/>
      <c r="C21" s="183"/>
      <c r="D21" s="183"/>
      <c r="E21" s="183"/>
      <c r="F21" s="183"/>
      <c r="G21" s="183"/>
      <c r="H21" s="182"/>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row>
    <row r="22" spans="1:32" ht="6" customHeight="1" x14ac:dyDescent="0.2">
      <c r="A22" s="184"/>
      <c r="B22" s="187"/>
      <c r="C22" s="187"/>
      <c r="D22" s="187"/>
      <c r="E22" s="187"/>
      <c r="F22" s="187"/>
      <c r="G22" s="187"/>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x14ac:dyDescent="0.2">
      <c r="B23" s="186"/>
      <c r="C23" s="186"/>
      <c r="D23" s="186"/>
      <c r="E23" s="186"/>
      <c r="F23" s="186"/>
      <c r="G23" s="186"/>
      <c r="J23" s="188" t="s">
        <v>22</v>
      </c>
      <c r="K23" s="189"/>
      <c r="L23" s="189"/>
      <c r="M23" s="189"/>
      <c r="N23" s="189"/>
      <c r="O23" s="189"/>
      <c r="P23" s="189"/>
      <c r="Q23" s="189"/>
      <c r="R23" s="189"/>
      <c r="S23" s="189"/>
      <c r="T23" s="189"/>
      <c r="U23" s="189"/>
      <c r="V23" s="189"/>
      <c r="W23" s="189"/>
      <c r="X23" s="189"/>
      <c r="Y23" s="189"/>
      <c r="Z23" s="189"/>
      <c r="AA23" s="189"/>
      <c r="AB23" s="189"/>
      <c r="AC23" s="189"/>
      <c r="AD23" s="189"/>
      <c r="AE23" s="189"/>
      <c r="AF23" s="189"/>
    </row>
    <row r="24" spans="1:32" s="174" customFormat="1" ht="12.75" customHeight="1" x14ac:dyDescent="0.2">
      <c r="B24" s="186"/>
      <c r="C24" s="186"/>
      <c r="D24" s="186"/>
      <c r="E24" s="186"/>
      <c r="F24" s="186"/>
      <c r="G24" s="186"/>
      <c r="H24" s="1"/>
      <c r="J24" s="375" t="s">
        <v>153</v>
      </c>
      <c r="K24" s="375"/>
      <c r="L24" s="375"/>
      <c r="M24" s="375"/>
      <c r="N24" s="375"/>
      <c r="O24" s="375"/>
      <c r="P24" s="375"/>
      <c r="Q24" s="375"/>
      <c r="R24" s="375"/>
      <c r="S24" s="375"/>
      <c r="T24" s="375"/>
      <c r="U24" s="375"/>
      <c r="V24" s="375"/>
      <c r="W24" s="375"/>
      <c r="X24" s="375"/>
      <c r="Y24" s="375"/>
      <c r="Z24" s="375"/>
      <c r="AA24" s="375"/>
      <c r="AB24" s="375"/>
      <c r="AC24" s="375"/>
      <c r="AD24" s="375"/>
      <c r="AE24" s="375"/>
      <c r="AF24" s="375"/>
    </row>
    <row r="25" spans="1:32" x14ac:dyDescent="0.2">
      <c r="B25" s="186"/>
      <c r="C25" s="186"/>
      <c r="D25" s="186"/>
      <c r="E25" s="186"/>
      <c r="F25" s="186"/>
      <c r="G25" s="186"/>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row>
    <row r="26" spans="1:32" ht="15.75" customHeight="1" x14ac:dyDescent="0.2">
      <c r="B26" s="186"/>
      <c r="C26" s="186"/>
      <c r="D26" s="186"/>
      <c r="E26" s="186"/>
      <c r="F26" s="186"/>
      <c r="G26" s="186"/>
      <c r="J26" s="188" t="s">
        <v>116</v>
      </c>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2" ht="12.75" customHeight="1" x14ac:dyDescent="0.2">
      <c r="B27" s="186"/>
      <c r="C27" s="186"/>
      <c r="D27" s="186"/>
      <c r="E27" s="186"/>
      <c r="F27" s="186"/>
      <c r="G27" s="186"/>
      <c r="J27" s="375" t="s">
        <v>156</v>
      </c>
      <c r="K27" s="375"/>
      <c r="L27" s="375"/>
      <c r="M27" s="375"/>
      <c r="N27" s="375"/>
      <c r="O27" s="375"/>
      <c r="P27" s="375"/>
      <c r="Q27" s="375"/>
      <c r="R27" s="375"/>
      <c r="S27" s="375"/>
      <c r="T27" s="375"/>
      <c r="U27" s="375"/>
      <c r="V27" s="375"/>
      <c r="W27" s="375"/>
      <c r="X27" s="375"/>
      <c r="Y27" s="375"/>
      <c r="Z27" s="375"/>
      <c r="AA27" s="375"/>
      <c r="AB27" s="375"/>
      <c r="AC27" s="375"/>
      <c r="AD27" s="375"/>
      <c r="AE27" s="375"/>
      <c r="AF27" s="375"/>
    </row>
    <row r="28" spans="1:32" ht="6" customHeight="1" x14ac:dyDescent="0.2">
      <c r="B28" s="186"/>
      <c r="C28" s="186"/>
      <c r="D28" s="186"/>
      <c r="E28" s="186"/>
      <c r="F28" s="186"/>
      <c r="G28" s="186"/>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row>
    <row r="29" spans="1:32" x14ac:dyDescent="0.2">
      <c r="B29" s="186"/>
      <c r="C29" s="186"/>
      <c r="D29" s="186"/>
      <c r="E29" s="186"/>
      <c r="F29" s="186"/>
      <c r="G29" s="186"/>
      <c r="J29" s="188" t="s">
        <v>187</v>
      </c>
      <c r="K29" s="190"/>
      <c r="L29" s="190"/>
      <c r="M29" s="190"/>
      <c r="N29" s="190"/>
      <c r="O29" s="190"/>
      <c r="P29" s="190"/>
      <c r="Q29" s="190"/>
      <c r="R29" s="190"/>
      <c r="S29" s="190"/>
      <c r="T29" s="190"/>
      <c r="U29" s="190"/>
      <c r="V29" s="190"/>
      <c r="W29" s="190"/>
      <c r="X29" s="190"/>
      <c r="Y29" s="190"/>
      <c r="Z29" s="190"/>
      <c r="AA29" s="190"/>
      <c r="AB29" s="190"/>
      <c r="AC29" s="190"/>
      <c r="AD29" s="190"/>
      <c r="AE29" s="190"/>
      <c r="AF29" s="190"/>
    </row>
    <row r="30" spans="1:32" x14ac:dyDescent="0.2">
      <c r="B30" s="186"/>
      <c r="C30" s="186"/>
      <c r="D30" s="186"/>
      <c r="E30" s="186"/>
      <c r="F30" s="186"/>
      <c r="G30" s="186"/>
      <c r="J30" s="375" t="s">
        <v>178</v>
      </c>
      <c r="K30" s="375"/>
      <c r="L30" s="375"/>
      <c r="M30" s="375"/>
      <c r="N30" s="375"/>
      <c r="O30" s="375"/>
      <c r="P30" s="375"/>
      <c r="Q30" s="375"/>
      <c r="R30" s="375"/>
      <c r="S30" s="375"/>
      <c r="T30" s="375"/>
      <c r="U30" s="375"/>
      <c r="V30" s="375"/>
      <c r="W30" s="375"/>
      <c r="X30" s="375"/>
      <c r="Y30" s="375"/>
      <c r="Z30" s="375"/>
      <c r="AA30" s="375"/>
      <c r="AB30" s="375"/>
      <c r="AC30" s="375"/>
      <c r="AD30" s="375"/>
      <c r="AE30" s="375"/>
      <c r="AF30" s="375"/>
    </row>
    <row r="31" spans="1:32" ht="8.25" customHeight="1" x14ac:dyDescent="0.2">
      <c r="B31" s="186"/>
      <c r="C31" s="186"/>
      <c r="D31" s="186"/>
      <c r="E31" s="186"/>
      <c r="F31" s="186"/>
      <c r="G31" s="186"/>
    </row>
    <row r="32" spans="1:32" ht="16.5" customHeight="1" x14ac:dyDescent="0.2">
      <c r="B32" s="373" t="s">
        <v>120</v>
      </c>
      <c r="C32" s="373"/>
      <c r="D32" s="373"/>
      <c r="E32" s="373"/>
      <c r="F32" s="373"/>
      <c r="G32" s="373"/>
      <c r="H32" s="7"/>
      <c r="I32" s="374" t="s">
        <v>223</v>
      </c>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row>
    <row r="33" spans="1:32" ht="14.25" customHeight="1" x14ac:dyDescent="0.2">
      <c r="B33" s="373"/>
      <c r="C33" s="373"/>
      <c r="D33" s="373"/>
      <c r="E33" s="373"/>
      <c r="F33" s="373"/>
      <c r="G33" s="373"/>
      <c r="H33" s="7"/>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row>
    <row r="34" spans="1:32" ht="8.25" customHeight="1" x14ac:dyDescent="0.2">
      <c r="B34" s="191"/>
      <c r="C34" s="191"/>
      <c r="D34" s="191"/>
      <c r="E34" s="191"/>
      <c r="F34" s="191"/>
      <c r="G34" s="19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1:32" s="174" customFormat="1" x14ac:dyDescent="0.2">
      <c r="B35" s="369" t="s">
        <v>119</v>
      </c>
      <c r="C35" s="369"/>
      <c r="D35" s="369"/>
      <c r="E35" s="369"/>
      <c r="F35" s="369"/>
      <c r="G35" s="369"/>
      <c r="I35" s="368" t="s">
        <v>115</v>
      </c>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row>
    <row r="36" spans="1:32" ht="8.25" customHeight="1" x14ac:dyDescent="0.2"/>
    <row r="37" spans="1:32" ht="15.75" x14ac:dyDescent="0.2">
      <c r="A37" s="181" t="s">
        <v>176</v>
      </c>
      <c r="G37" s="182"/>
      <c r="H37" s="182"/>
      <c r="I37" s="182"/>
      <c r="J37" s="182"/>
      <c r="K37" s="182"/>
      <c r="L37" s="182"/>
      <c r="M37" s="182"/>
      <c r="N37" s="182"/>
      <c r="O37" s="182"/>
      <c r="P37" s="182"/>
      <c r="Q37" s="182"/>
      <c r="R37" s="182"/>
      <c r="S37" s="182"/>
    </row>
    <row r="38" spans="1:32" x14ac:dyDescent="0.2">
      <c r="A38" s="365" t="s">
        <v>199</v>
      </c>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row>
    <row r="39" spans="1:32" x14ac:dyDescent="0.2">
      <c r="A39" s="365"/>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row>
    <row r="40" spans="1:32" x14ac:dyDescent="0.2">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row>
    <row r="41" spans="1:32" x14ac:dyDescent="0.2">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row>
    <row r="42" spans="1:32" x14ac:dyDescent="0.2">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row>
    <row r="43" spans="1:32" x14ac:dyDescent="0.2">
      <c r="A43" s="365"/>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row>
    <row r="44" spans="1:32" x14ac:dyDescent="0.2">
      <c r="A44" s="365"/>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row>
    <row r="45" spans="1:32" ht="38.25" customHeight="1" x14ac:dyDescent="0.2">
      <c r="A45" s="365"/>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row>
    <row r="46" spans="1:32" ht="8.25" customHeight="1" x14ac:dyDescent="0.2">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ht="15.75" x14ac:dyDescent="0.2">
      <c r="A47" s="181" t="s">
        <v>177</v>
      </c>
    </row>
    <row r="48" spans="1:32" x14ac:dyDescent="0.2">
      <c r="A48" s="366" t="s">
        <v>184</v>
      </c>
      <c r="B48" s="366"/>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row>
    <row r="49" spans="1:32" x14ac:dyDescent="0.2">
      <c r="A49" s="366"/>
      <c r="B49" s="366"/>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row>
    <row r="50" spans="1:32" x14ac:dyDescent="0.2">
      <c r="A50" s="366"/>
      <c r="B50" s="366"/>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row>
    <row r="51" spans="1:32" x14ac:dyDescent="0.2">
      <c r="A51" s="366"/>
      <c r="B51" s="36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row>
    <row r="52" spans="1:32" x14ac:dyDescent="0.2">
      <c r="A52" s="366"/>
      <c r="B52" s="36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row>
    <row r="53" spans="1:32" ht="12" customHeight="1" x14ac:dyDescent="0.2">
      <c r="A53" s="367"/>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row>
    <row r="54" spans="1:32" ht="10.5" customHeight="1" x14ac:dyDescent="0.2">
      <c r="A54" s="362" t="s">
        <v>197</v>
      </c>
      <c r="B54" s="363"/>
      <c r="C54" s="363"/>
      <c r="D54" s="363"/>
      <c r="E54" s="363"/>
      <c r="F54" s="363"/>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row>
    <row r="55" spans="1:32" ht="10.5" customHeight="1" x14ac:dyDescent="0.2">
      <c r="A55" s="364"/>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row>
  </sheetData>
  <mergeCells count="20">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 ref="A54:AF55"/>
    <mergeCell ref="A38:AF45"/>
    <mergeCell ref="A48:AF53"/>
    <mergeCell ref="I35:AF35"/>
    <mergeCell ref="B35:G35"/>
  </mergeCells>
  <pageMargins left="0.4" right="0.6" top="0.5" bottom="0.5" header="0.3" footer="0.3"/>
  <pageSetup orientation="portrait" r:id="rId1"/>
  <headerFooter differentOddEven="1" differentFirst="1">
    <oddFooter xml:space="preserve">&amp;R&amp;"times,Regular"&amp;7NSSE 2018 ENGAGEMENT INDICATORS  •  &amp;P </oddFooter>
    <evenFooter>&amp;L&amp;"times,Regular"&amp;7&amp;P  •  NSSE 2018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O47"/>
  <sheetViews>
    <sheetView showGridLines="0" zoomScaleNormal="100" zoomScaleSheetLayoutView="100" workbookViewId="0"/>
  </sheetViews>
  <sheetFormatPr defaultRowHeight="12.75" x14ac:dyDescent="0.2"/>
  <cols>
    <col min="1" max="1" width="2.140625" style="1" customWidth="1"/>
    <col min="2" max="5" width="3"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2.140625" style="1" customWidth="1"/>
    <col min="15" max="26" width="4.28515625" style="1" customWidth="1"/>
    <col min="27" max="27" width="5.85546875" style="1" customWidth="1"/>
    <col min="28" max="29" width="2.42578125" style="1" customWidth="1"/>
    <col min="30" max="31" width="2.42578125" style="193" customWidth="1"/>
    <col min="32" max="39" width="2.42578125" style="1" customWidth="1"/>
    <col min="40" max="16384" width="9.140625" style="1"/>
  </cols>
  <sheetData>
    <row r="1" spans="1:41" ht="25.5" customHeight="1" x14ac:dyDescent="0.25">
      <c r="A1" s="170"/>
      <c r="B1" s="170"/>
      <c r="C1" s="170"/>
      <c r="D1" s="170"/>
      <c r="E1" s="170"/>
      <c r="F1" s="170"/>
      <c r="H1" s="370" t="s">
        <v>201</v>
      </c>
      <c r="I1" s="370"/>
      <c r="J1" s="370"/>
      <c r="K1" s="370"/>
      <c r="L1" s="370"/>
      <c r="M1" s="370"/>
      <c r="N1" s="370"/>
      <c r="O1" s="370"/>
      <c r="P1" s="370"/>
      <c r="Q1" s="370"/>
      <c r="R1" s="370"/>
      <c r="S1" s="370"/>
      <c r="T1" s="370"/>
      <c r="U1" s="370"/>
      <c r="V1" s="370"/>
      <c r="W1" s="370"/>
      <c r="X1" s="370"/>
      <c r="Y1" s="370"/>
      <c r="Z1" s="370"/>
    </row>
    <row r="2" spans="1:41" ht="18" customHeight="1" x14ac:dyDescent="0.25">
      <c r="A2" s="170"/>
      <c r="B2" s="170"/>
      <c r="C2" s="170"/>
      <c r="D2" s="170"/>
      <c r="E2" s="170"/>
      <c r="F2" s="170"/>
      <c r="H2" s="371" t="s">
        <v>112</v>
      </c>
      <c r="I2" s="371"/>
      <c r="J2" s="371"/>
      <c r="K2" s="371"/>
      <c r="L2" s="371"/>
      <c r="M2" s="371"/>
      <c r="N2" s="371"/>
      <c r="O2" s="371"/>
      <c r="P2" s="371"/>
      <c r="Q2" s="371"/>
      <c r="R2" s="371"/>
      <c r="S2" s="371"/>
      <c r="T2" s="371"/>
      <c r="U2" s="371"/>
      <c r="V2" s="371"/>
      <c r="W2" s="371"/>
      <c r="X2" s="371"/>
      <c r="Y2" s="371"/>
      <c r="Z2" s="371"/>
    </row>
    <row r="3" spans="1:41" s="174" customFormat="1" ht="19.5" customHeight="1" x14ac:dyDescent="0.25">
      <c r="A3" s="194"/>
      <c r="B3" s="194"/>
      <c r="C3" s="194"/>
      <c r="D3" s="194"/>
      <c r="E3" s="194"/>
      <c r="F3" s="194"/>
      <c r="G3" s="195"/>
      <c r="H3" s="398" t="s">
        <v>225</v>
      </c>
      <c r="I3" s="398"/>
      <c r="J3" s="398"/>
      <c r="K3" s="398"/>
      <c r="L3" s="398"/>
      <c r="M3" s="398"/>
      <c r="N3" s="398"/>
      <c r="O3" s="398"/>
      <c r="P3" s="398"/>
      <c r="Q3" s="398"/>
      <c r="R3" s="398"/>
      <c r="S3" s="398"/>
      <c r="T3" s="398"/>
      <c r="U3" s="398"/>
      <c r="V3" s="398"/>
      <c r="W3" s="398"/>
      <c r="X3" s="398"/>
      <c r="Y3" s="398"/>
      <c r="Z3" s="398"/>
      <c r="AA3" s="1"/>
      <c r="AB3" s="1"/>
      <c r="AC3" s="1"/>
      <c r="AD3" s="193"/>
      <c r="AE3" s="193"/>
      <c r="AF3" s="1"/>
      <c r="AG3" s="1"/>
      <c r="AH3" s="1"/>
      <c r="AI3" s="1"/>
      <c r="AJ3" s="1"/>
      <c r="AK3" s="1"/>
      <c r="AL3" s="1"/>
      <c r="AM3" s="1"/>
    </row>
    <row r="4" spans="1:41" ht="20.25" customHeight="1" x14ac:dyDescent="0.2">
      <c r="A4" s="175" t="s">
        <v>154</v>
      </c>
      <c r="B4" s="176"/>
      <c r="C4" s="176"/>
      <c r="D4" s="176"/>
      <c r="E4" s="176"/>
      <c r="F4" s="176"/>
      <c r="G4" s="176"/>
      <c r="H4" s="176"/>
      <c r="I4" s="176"/>
      <c r="J4" s="177"/>
      <c r="K4" s="177"/>
      <c r="L4" s="177"/>
      <c r="M4" s="196"/>
      <c r="N4" s="196"/>
      <c r="O4" s="196"/>
      <c r="P4" s="196"/>
      <c r="Q4" s="196"/>
      <c r="R4" s="196"/>
      <c r="S4" s="196"/>
      <c r="T4" s="196"/>
      <c r="U4" s="196"/>
      <c r="V4" s="196"/>
      <c r="W4" s="196"/>
      <c r="X4" s="196"/>
      <c r="Y4" s="196"/>
      <c r="Z4" s="197"/>
    </row>
    <row r="5" spans="1:41" s="174" customFormat="1" ht="63.75" customHeight="1" x14ac:dyDescent="0.2">
      <c r="A5" s="379" t="s">
        <v>186</v>
      </c>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1"/>
      <c r="AB5" s="1"/>
      <c r="AC5" s="1"/>
      <c r="AD5" s="193"/>
      <c r="AE5" s="193"/>
      <c r="AF5" s="1"/>
      <c r="AG5" s="1"/>
      <c r="AH5" s="1"/>
      <c r="AI5" s="1"/>
      <c r="AJ5" s="1"/>
      <c r="AK5" s="1"/>
      <c r="AL5" s="1"/>
      <c r="AM5" s="1"/>
    </row>
    <row r="6" spans="1:41" s="174" customFormat="1" ht="6.75" customHeight="1" x14ac:dyDescent="0.2">
      <c r="A6" s="198"/>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
      <c r="AB6" s="1"/>
      <c r="AC6" s="1"/>
      <c r="AD6" s="193"/>
      <c r="AE6" s="193"/>
      <c r="AF6" s="1"/>
      <c r="AG6" s="1"/>
      <c r="AH6" s="1"/>
      <c r="AI6" s="1"/>
      <c r="AJ6" s="1"/>
      <c r="AK6" s="1"/>
      <c r="AL6" s="1"/>
      <c r="AM6" s="1"/>
    </row>
    <row r="7" spans="1:41" ht="13.5" customHeight="1" x14ac:dyDescent="0.2">
      <c r="A7" s="200"/>
      <c r="B7" s="201" t="s">
        <v>34</v>
      </c>
      <c r="C7" s="202" t="s">
        <v>180</v>
      </c>
      <c r="D7" s="24"/>
      <c r="E7" s="203"/>
      <c r="F7" s="203"/>
      <c r="G7" s="203"/>
      <c r="H7" s="203"/>
      <c r="I7" s="203"/>
      <c r="J7" s="203"/>
      <c r="K7" s="203"/>
      <c r="L7" s="203"/>
      <c r="M7" s="203"/>
      <c r="N7" s="203"/>
      <c r="O7" s="203"/>
      <c r="P7" s="203"/>
      <c r="Q7" s="203"/>
      <c r="R7" s="203"/>
      <c r="S7" s="203"/>
      <c r="T7" s="203"/>
      <c r="U7" s="203"/>
      <c r="V7" s="203"/>
      <c r="W7" s="203"/>
      <c r="X7" s="203"/>
      <c r="Y7" s="203"/>
      <c r="Z7" s="2"/>
    </row>
    <row r="8" spans="1:41" ht="13.5" customHeight="1" x14ac:dyDescent="0.2">
      <c r="A8" s="200"/>
      <c r="B8" s="201" t="s">
        <v>35</v>
      </c>
      <c r="C8" s="202" t="s">
        <v>181</v>
      </c>
      <c r="D8" s="24"/>
      <c r="E8" s="203"/>
      <c r="F8" s="203"/>
      <c r="G8" s="203"/>
      <c r="H8" s="203"/>
      <c r="I8" s="203"/>
      <c r="J8" s="203"/>
      <c r="K8" s="203"/>
      <c r="L8" s="203"/>
      <c r="M8" s="203"/>
      <c r="N8" s="203"/>
      <c r="O8" s="203"/>
      <c r="P8" s="203"/>
      <c r="Q8" s="203"/>
      <c r="R8" s="203"/>
      <c r="S8" s="203"/>
      <c r="T8" s="203"/>
      <c r="U8" s="203"/>
      <c r="V8" s="203"/>
      <c r="W8" s="203"/>
      <c r="X8" s="203"/>
      <c r="Y8" s="203"/>
      <c r="Z8" s="2"/>
    </row>
    <row r="9" spans="1:41" ht="13.5" customHeight="1" x14ac:dyDescent="0.2">
      <c r="A9" s="200"/>
      <c r="B9" s="345" t="s">
        <v>93</v>
      </c>
      <c r="C9" s="203" t="s">
        <v>20</v>
      </c>
      <c r="D9" s="24"/>
      <c r="E9" s="203"/>
      <c r="F9" s="203"/>
      <c r="G9" s="203"/>
      <c r="H9" s="203"/>
      <c r="I9" s="203"/>
      <c r="J9" s="203"/>
      <c r="K9" s="203"/>
      <c r="L9" s="203"/>
      <c r="M9" s="203"/>
      <c r="N9" s="203"/>
      <c r="O9" s="203"/>
      <c r="P9" s="203"/>
      <c r="Q9" s="203"/>
      <c r="R9" s="203"/>
      <c r="S9" s="203"/>
      <c r="T9" s="203"/>
      <c r="U9" s="203"/>
      <c r="V9" s="203"/>
      <c r="W9" s="203"/>
      <c r="X9" s="203"/>
      <c r="Y9" s="203"/>
      <c r="Z9" s="2"/>
    </row>
    <row r="10" spans="1:41" ht="13.5" customHeight="1" x14ac:dyDescent="0.2">
      <c r="A10" s="200"/>
      <c r="B10" s="204" t="s">
        <v>36</v>
      </c>
      <c r="C10" s="202" t="s">
        <v>182</v>
      </c>
      <c r="D10" s="24"/>
      <c r="E10" s="203"/>
      <c r="F10" s="203"/>
      <c r="G10" s="203"/>
      <c r="H10" s="203"/>
      <c r="I10" s="203"/>
      <c r="J10" s="203"/>
      <c r="K10" s="203"/>
      <c r="L10" s="203"/>
      <c r="M10" s="203"/>
      <c r="N10" s="203"/>
      <c r="O10" s="203"/>
      <c r="P10" s="203"/>
      <c r="Q10" s="203"/>
      <c r="R10" s="203"/>
      <c r="S10" s="203"/>
      <c r="T10" s="203"/>
      <c r="U10" s="203"/>
      <c r="V10" s="203"/>
      <c r="W10" s="203"/>
      <c r="X10" s="203"/>
      <c r="Y10" s="203"/>
      <c r="Z10" s="2"/>
    </row>
    <row r="11" spans="1:41" ht="13.5" customHeight="1" x14ac:dyDescent="0.2">
      <c r="A11" s="200"/>
      <c r="B11" s="204" t="s">
        <v>37</v>
      </c>
      <c r="C11" s="202" t="s">
        <v>183</v>
      </c>
      <c r="D11" s="25"/>
      <c r="E11" s="205"/>
      <c r="F11" s="205"/>
      <c r="G11" s="205"/>
      <c r="H11" s="205"/>
      <c r="I11" s="205"/>
      <c r="J11" s="205"/>
      <c r="K11" s="205"/>
      <c r="L11" s="205"/>
      <c r="M11" s="205"/>
      <c r="N11" s="205"/>
      <c r="O11" s="205"/>
      <c r="P11" s="205"/>
      <c r="Q11" s="205"/>
      <c r="R11" s="205"/>
      <c r="S11" s="205"/>
      <c r="T11" s="205"/>
      <c r="U11" s="205"/>
      <c r="V11" s="205"/>
      <c r="W11" s="205"/>
      <c r="X11" s="205"/>
      <c r="Y11" s="205"/>
      <c r="Z11" s="2"/>
      <c r="AE11" s="206"/>
    </row>
    <row r="12" spans="1:41" ht="6.75" customHeight="1" x14ac:dyDescent="0.2">
      <c r="A12" s="207"/>
      <c r="B12" s="207"/>
      <c r="C12" s="207"/>
      <c r="D12" s="207"/>
      <c r="E12" s="207"/>
      <c r="F12" s="207"/>
      <c r="G12" s="207"/>
      <c r="H12" s="207"/>
      <c r="I12" s="207"/>
      <c r="J12" s="179"/>
      <c r="K12" s="179"/>
      <c r="L12" s="179"/>
      <c r="M12" s="179"/>
      <c r="N12" s="179"/>
      <c r="O12" s="179"/>
      <c r="P12" s="179"/>
      <c r="Q12" s="179"/>
      <c r="R12" s="179"/>
      <c r="S12" s="179"/>
      <c r="T12" s="179"/>
      <c r="U12" s="179"/>
      <c r="V12" s="179"/>
      <c r="W12" s="179"/>
      <c r="X12" s="179"/>
      <c r="Y12" s="179"/>
      <c r="Z12" s="2"/>
      <c r="AB12" s="2"/>
      <c r="AC12" s="2"/>
      <c r="AD12" s="208"/>
      <c r="AE12" s="208"/>
      <c r="AF12" s="2"/>
      <c r="AG12" s="2"/>
      <c r="AH12" s="2"/>
      <c r="AI12" s="2"/>
      <c r="AJ12" s="2"/>
      <c r="AK12" s="2"/>
      <c r="AL12" s="2"/>
      <c r="AM12" s="2"/>
    </row>
    <row r="13" spans="1:41" ht="22.5" customHeight="1" x14ac:dyDescent="0.2">
      <c r="A13" s="209" t="s">
        <v>220</v>
      </c>
      <c r="B13" s="210"/>
      <c r="C13" s="210"/>
      <c r="D13" s="210"/>
      <c r="E13" s="210"/>
      <c r="F13" s="210"/>
      <c r="G13" s="210"/>
      <c r="H13" s="210"/>
      <c r="I13" s="210"/>
      <c r="J13" s="210"/>
      <c r="K13" s="210"/>
      <c r="L13" s="179"/>
      <c r="M13" s="179"/>
      <c r="N13" s="179"/>
      <c r="O13" s="392" t="s">
        <v>206</v>
      </c>
      <c r="P13" s="393"/>
      <c r="Q13" s="393"/>
      <c r="R13" s="393"/>
      <c r="S13" s="392" t="s">
        <v>206</v>
      </c>
      <c r="T13" s="393"/>
      <c r="U13" s="393"/>
      <c r="V13" s="393"/>
      <c r="W13" s="392" t="s">
        <v>206</v>
      </c>
      <c r="X13" s="393"/>
      <c r="Y13" s="393"/>
      <c r="Z13" s="393"/>
      <c r="AB13" s="211"/>
      <c r="AC13" s="211"/>
      <c r="AD13" s="212"/>
      <c r="AE13" s="212"/>
      <c r="AF13" s="211"/>
      <c r="AG13" s="211"/>
      <c r="AH13" s="211"/>
      <c r="AI13" s="211"/>
      <c r="AJ13" s="211"/>
      <c r="AK13" s="211"/>
      <c r="AL13" s="211"/>
      <c r="AM13" s="211"/>
    </row>
    <row r="14" spans="1:41" x14ac:dyDescent="0.2">
      <c r="A14" s="2"/>
      <c r="B14" s="56" t="s">
        <v>30</v>
      </c>
      <c r="C14" s="56"/>
      <c r="D14" s="56"/>
      <c r="E14" s="56"/>
      <c r="F14" s="56" t="s">
        <v>31</v>
      </c>
      <c r="G14" s="56"/>
      <c r="H14" s="56"/>
      <c r="I14" s="56"/>
      <c r="J14" s="56"/>
      <c r="K14" s="56"/>
      <c r="L14" s="56"/>
      <c r="M14" s="56"/>
      <c r="N14" s="56"/>
      <c r="O14" s="392" t="s">
        <v>226</v>
      </c>
      <c r="P14" s="393"/>
      <c r="Q14" s="393"/>
      <c r="R14" s="393"/>
      <c r="S14" s="392" t="s">
        <v>227</v>
      </c>
      <c r="T14" s="393"/>
      <c r="U14" s="393"/>
      <c r="V14" s="393"/>
      <c r="W14" s="392" t="s">
        <v>174</v>
      </c>
      <c r="X14" s="393"/>
      <c r="Y14" s="393"/>
      <c r="Z14" s="393"/>
      <c r="AB14" s="380"/>
      <c r="AC14" s="380"/>
      <c r="AD14" s="380"/>
      <c r="AE14" s="380"/>
      <c r="AF14" s="380"/>
      <c r="AG14" s="380"/>
      <c r="AH14" s="380"/>
      <c r="AI14" s="380"/>
      <c r="AJ14" s="380"/>
      <c r="AK14" s="380"/>
      <c r="AL14" s="380"/>
      <c r="AM14" s="380"/>
    </row>
    <row r="15" spans="1:41" ht="16.5" customHeight="1" x14ac:dyDescent="0.2">
      <c r="A15" s="213"/>
      <c r="B15" s="396" t="s">
        <v>90</v>
      </c>
      <c r="C15" s="397"/>
      <c r="D15" s="397"/>
      <c r="E15" s="397"/>
      <c r="F15" s="339" t="s">
        <v>8</v>
      </c>
      <c r="G15" s="340"/>
      <c r="H15" s="340"/>
      <c r="I15" s="340"/>
      <c r="J15" s="340"/>
      <c r="K15" s="341"/>
      <c r="L15" s="341"/>
      <c r="M15" s="341"/>
      <c r="N15" s="342"/>
      <c r="O15" s="478" t="s">
        <v>93</v>
      </c>
      <c r="P15" s="388"/>
      <c r="Q15" s="388"/>
      <c r="R15" s="388"/>
      <c r="S15" s="478" t="s">
        <v>93</v>
      </c>
      <c r="T15" s="388"/>
      <c r="U15" s="388"/>
      <c r="V15" s="388"/>
      <c r="W15" s="478" t="s">
        <v>93</v>
      </c>
      <c r="X15" s="388"/>
      <c r="Y15" s="388"/>
      <c r="Z15" s="388"/>
      <c r="AB15" s="382">
        <v>3</v>
      </c>
      <c r="AC15" s="381"/>
      <c r="AD15" s="381"/>
      <c r="AE15" s="381"/>
      <c r="AF15" s="382">
        <v>3</v>
      </c>
      <c r="AG15" s="381"/>
      <c r="AH15" s="381"/>
      <c r="AI15" s="381"/>
      <c r="AJ15" s="382">
        <v>3</v>
      </c>
      <c r="AK15" s="381"/>
      <c r="AL15" s="381"/>
      <c r="AM15" s="381"/>
      <c r="AN15" s="355">
        <v>-40</v>
      </c>
      <c r="AO15" s="355">
        <v>40</v>
      </c>
    </row>
    <row r="16" spans="1:41" ht="16.5" customHeight="1" x14ac:dyDescent="0.2">
      <c r="A16" s="213"/>
      <c r="B16" s="395"/>
      <c r="C16" s="395"/>
      <c r="D16" s="395"/>
      <c r="E16" s="395"/>
      <c r="F16" s="214" t="s">
        <v>48</v>
      </c>
      <c r="G16" s="165"/>
      <c r="H16" s="165"/>
      <c r="I16" s="165"/>
      <c r="J16" s="165"/>
      <c r="K16" s="58"/>
      <c r="L16" s="58"/>
      <c r="M16" s="58"/>
      <c r="N16" s="215"/>
      <c r="O16" s="479" t="s">
        <v>93</v>
      </c>
      <c r="P16" s="386"/>
      <c r="Q16" s="386"/>
      <c r="R16" s="386"/>
      <c r="S16" s="385" t="s">
        <v>35</v>
      </c>
      <c r="T16" s="386"/>
      <c r="U16" s="386"/>
      <c r="V16" s="386"/>
      <c r="W16" s="385" t="s">
        <v>35</v>
      </c>
      <c r="X16" s="386"/>
      <c r="Y16" s="386"/>
      <c r="Z16" s="386"/>
      <c r="AB16" s="382">
        <v>3</v>
      </c>
      <c r="AC16" s="382"/>
      <c r="AD16" s="382"/>
      <c r="AE16" s="382"/>
      <c r="AF16" s="382">
        <v>4</v>
      </c>
      <c r="AG16" s="382"/>
      <c r="AH16" s="382"/>
      <c r="AI16" s="382"/>
      <c r="AJ16" s="382">
        <v>4</v>
      </c>
      <c r="AK16" s="382"/>
      <c r="AL16" s="382"/>
      <c r="AM16" s="382"/>
    </row>
    <row r="17" spans="1:39" ht="16.5" customHeight="1" x14ac:dyDescent="0.2">
      <c r="A17" s="213"/>
      <c r="B17" s="395"/>
      <c r="C17" s="395"/>
      <c r="D17" s="395"/>
      <c r="E17" s="395"/>
      <c r="F17" s="214" t="s">
        <v>9</v>
      </c>
      <c r="G17" s="165"/>
      <c r="H17" s="165"/>
      <c r="I17" s="165"/>
      <c r="J17" s="165"/>
      <c r="K17" s="58"/>
      <c r="L17" s="58"/>
      <c r="M17" s="58"/>
      <c r="N17" s="215"/>
      <c r="O17" s="385" t="s">
        <v>35</v>
      </c>
      <c r="P17" s="386"/>
      <c r="Q17" s="386"/>
      <c r="R17" s="386"/>
      <c r="S17" s="385" t="s">
        <v>35</v>
      </c>
      <c r="T17" s="386"/>
      <c r="U17" s="386"/>
      <c r="V17" s="386"/>
      <c r="W17" s="385" t="s">
        <v>35</v>
      </c>
      <c r="X17" s="386"/>
      <c r="Y17" s="386"/>
      <c r="Z17" s="386"/>
      <c r="AB17" s="382">
        <v>4</v>
      </c>
      <c r="AC17" s="382"/>
      <c r="AD17" s="382"/>
      <c r="AE17" s="382"/>
      <c r="AF17" s="382">
        <v>4</v>
      </c>
      <c r="AG17" s="382"/>
      <c r="AH17" s="382"/>
      <c r="AI17" s="382"/>
      <c r="AJ17" s="382">
        <v>4</v>
      </c>
      <c r="AK17" s="382"/>
      <c r="AL17" s="382"/>
      <c r="AM17" s="382"/>
    </row>
    <row r="18" spans="1:39" ht="16.5" customHeight="1" x14ac:dyDescent="0.2">
      <c r="A18" s="213"/>
      <c r="B18" s="395"/>
      <c r="C18" s="395"/>
      <c r="D18" s="395"/>
      <c r="E18" s="395"/>
      <c r="F18" s="214" t="s">
        <v>10</v>
      </c>
      <c r="G18" s="165"/>
      <c r="H18" s="165"/>
      <c r="I18" s="165"/>
      <c r="J18" s="165"/>
      <c r="K18" s="58"/>
      <c r="L18" s="58"/>
      <c r="M18" s="58"/>
      <c r="N18" s="215"/>
      <c r="O18" s="385" t="s">
        <v>36</v>
      </c>
      <c r="P18" s="386"/>
      <c r="Q18" s="386"/>
      <c r="R18" s="386"/>
      <c r="S18" s="385" t="s">
        <v>36</v>
      </c>
      <c r="T18" s="386"/>
      <c r="U18" s="386"/>
      <c r="V18" s="386"/>
      <c r="W18" s="479" t="s">
        <v>93</v>
      </c>
      <c r="X18" s="386"/>
      <c r="Y18" s="386"/>
      <c r="Z18" s="386"/>
      <c r="AB18" s="382">
        <v>2</v>
      </c>
      <c r="AC18" s="382"/>
      <c r="AD18" s="382"/>
      <c r="AE18" s="382"/>
      <c r="AF18" s="382">
        <v>2</v>
      </c>
      <c r="AG18" s="382"/>
      <c r="AH18" s="382"/>
      <c r="AI18" s="382"/>
      <c r="AJ18" s="382">
        <v>3</v>
      </c>
      <c r="AK18" s="382"/>
      <c r="AL18" s="382"/>
      <c r="AM18" s="382"/>
    </row>
    <row r="19" spans="1:39" ht="11.25" customHeight="1" x14ac:dyDescent="0.2">
      <c r="A19" s="216"/>
      <c r="B19" s="217"/>
      <c r="C19" s="218"/>
      <c r="D19" s="218"/>
      <c r="E19" s="218"/>
      <c r="F19" s="46"/>
      <c r="G19" s="165"/>
      <c r="H19" s="165"/>
      <c r="I19" s="165"/>
      <c r="J19" s="165"/>
      <c r="K19" s="58"/>
      <c r="L19" s="58"/>
      <c r="M19" s="58"/>
      <c r="N19" s="179"/>
      <c r="O19" s="386"/>
      <c r="P19" s="386"/>
      <c r="Q19" s="386"/>
      <c r="R19" s="386"/>
      <c r="S19" s="386"/>
      <c r="T19" s="386"/>
      <c r="U19" s="386"/>
      <c r="V19" s="386"/>
      <c r="W19" s="386"/>
      <c r="X19" s="386"/>
      <c r="Y19" s="386"/>
      <c r="Z19" s="386"/>
      <c r="AB19" s="381"/>
      <c r="AC19" s="381"/>
      <c r="AD19" s="381"/>
      <c r="AE19" s="381"/>
      <c r="AF19" s="381"/>
      <c r="AG19" s="381"/>
      <c r="AH19" s="381"/>
      <c r="AI19" s="381"/>
      <c r="AJ19" s="381"/>
      <c r="AK19" s="381"/>
      <c r="AL19" s="381"/>
      <c r="AM19" s="381"/>
    </row>
    <row r="20" spans="1:39" ht="16.5" customHeight="1" x14ac:dyDescent="0.2">
      <c r="A20" s="2"/>
      <c r="B20" s="394" t="s">
        <v>38</v>
      </c>
      <c r="C20" s="395"/>
      <c r="D20" s="395"/>
      <c r="E20" s="395"/>
      <c r="F20" s="214" t="s">
        <v>12</v>
      </c>
      <c r="G20" s="165"/>
      <c r="H20" s="165"/>
      <c r="I20" s="165"/>
      <c r="J20" s="165"/>
      <c r="K20" s="58"/>
      <c r="L20" s="58"/>
      <c r="M20" s="58"/>
      <c r="N20" s="215"/>
      <c r="O20" s="479" t="s">
        <v>93</v>
      </c>
      <c r="P20" s="386"/>
      <c r="Q20" s="386"/>
      <c r="R20" s="386"/>
      <c r="S20" s="479" t="s">
        <v>93</v>
      </c>
      <c r="T20" s="386"/>
      <c r="U20" s="386"/>
      <c r="V20" s="386"/>
      <c r="W20" s="385" t="s">
        <v>35</v>
      </c>
      <c r="X20" s="386"/>
      <c r="Y20" s="386"/>
      <c r="Z20" s="386"/>
      <c r="AB20" s="382">
        <v>3</v>
      </c>
      <c r="AC20" s="382"/>
      <c r="AD20" s="382"/>
      <c r="AE20" s="382"/>
      <c r="AF20" s="382">
        <v>3</v>
      </c>
      <c r="AG20" s="382"/>
      <c r="AH20" s="382"/>
      <c r="AI20" s="382"/>
      <c r="AJ20" s="381">
        <v>4</v>
      </c>
      <c r="AK20" s="381"/>
      <c r="AL20" s="381"/>
      <c r="AM20" s="381"/>
    </row>
    <row r="21" spans="1:39" ht="16.5" customHeight="1" x14ac:dyDescent="0.2">
      <c r="A21" s="2"/>
      <c r="B21" s="395"/>
      <c r="C21" s="395"/>
      <c r="D21" s="395"/>
      <c r="E21" s="395"/>
      <c r="F21" s="214" t="s">
        <v>13</v>
      </c>
      <c r="G21" s="165"/>
      <c r="H21" s="165"/>
      <c r="I21" s="165"/>
      <c r="J21" s="165"/>
      <c r="K21" s="58"/>
      <c r="L21" s="58"/>
      <c r="M21" s="58"/>
      <c r="N21" s="215"/>
      <c r="O21" s="479" t="s">
        <v>93</v>
      </c>
      <c r="P21" s="386"/>
      <c r="Q21" s="386"/>
      <c r="R21" s="386"/>
      <c r="S21" s="479" t="s">
        <v>93</v>
      </c>
      <c r="T21" s="386"/>
      <c r="U21" s="386"/>
      <c r="V21" s="386"/>
      <c r="W21" s="385" t="s">
        <v>35</v>
      </c>
      <c r="X21" s="386"/>
      <c r="Y21" s="386"/>
      <c r="Z21" s="386"/>
      <c r="AB21" s="382">
        <v>3</v>
      </c>
      <c r="AC21" s="382"/>
      <c r="AD21" s="382"/>
      <c r="AE21" s="382"/>
      <c r="AF21" s="382">
        <v>3</v>
      </c>
      <c r="AG21" s="382"/>
      <c r="AH21" s="382"/>
      <c r="AI21" s="382"/>
      <c r="AJ21" s="382">
        <v>4</v>
      </c>
      <c r="AK21" s="382"/>
      <c r="AL21" s="382"/>
      <c r="AM21" s="382"/>
    </row>
    <row r="22" spans="1:39" ht="11.25" customHeight="1" x14ac:dyDescent="0.2">
      <c r="A22" s="216"/>
      <c r="B22" s="217"/>
      <c r="C22" s="218"/>
      <c r="D22" s="218"/>
      <c r="E22" s="218"/>
      <c r="F22" s="46"/>
      <c r="G22" s="165"/>
      <c r="H22" s="165"/>
      <c r="I22" s="165"/>
      <c r="J22" s="165"/>
      <c r="K22" s="58"/>
      <c r="L22" s="58"/>
      <c r="M22" s="58"/>
      <c r="N22" s="179"/>
      <c r="O22" s="386"/>
      <c r="P22" s="386"/>
      <c r="Q22" s="386"/>
      <c r="R22" s="386"/>
      <c r="S22" s="386"/>
      <c r="T22" s="386"/>
      <c r="U22" s="386"/>
      <c r="V22" s="386"/>
      <c r="W22" s="391"/>
      <c r="X22" s="391"/>
      <c r="Y22" s="391"/>
      <c r="Z22" s="391"/>
      <c r="AB22" s="381"/>
      <c r="AC22" s="381"/>
      <c r="AD22" s="381"/>
      <c r="AE22" s="381"/>
      <c r="AF22" s="381"/>
      <c r="AG22" s="381"/>
      <c r="AH22" s="381"/>
      <c r="AI22" s="381"/>
      <c r="AJ22" s="383"/>
      <c r="AK22" s="383"/>
      <c r="AL22" s="383"/>
      <c r="AM22" s="383"/>
    </row>
    <row r="23" spans="1:39" ht="16.5" customHeight="1" x14ac:dyDescent="0.2">
      <c r="A23" s="2"/>
      <c r="B23" s="394" t="s">
        <v>101</v>
      </c>
      <c r="C23" s="395"/>
      <c r="D23" s="395"/>
      <c r="E23" s="395"/>
      <c r="F23" s="214" t="s">
        <v>14</v>
      </c>
      <c r="G23" s="165"/>
      <c r="H23" s="165"/>
      <c r="I23" s="165"/>
      <c r="J23" s="165"/>
      <c r="K23" s="58"/>
      <c r="L23" s="58"/>
      <c r="M23" s="58"/>
      <c r="N23" s="215"/>
      <c r="O23" s="385" t="s">
        <v>35</v>
      </c>
      <c r="P23" s="386"/>
      <c r="Q23" s="386"/>
      <c r="R23" s="386"/>
      <c r="S23" s="385" t="s">
        <v>35</v>
      </c>
      <c r="T23" s="386"/>
      <c r="U23" s="386"/>
      <c r="V23" s="386"/>
      <c r="W23" s="385" t="s">
        <v>35</v>
      </c>
      <c r="X23" s="386"/>
      <c r="Y23" s="386"/>
      <c r="Z23" s="386"/>
      <c r="AB23" s="381">
        <v>4</v>
      </c>
      <c r="AC23" s="381"/>
      <c r="AD23" s="381"/>
      <c r="AE23" s="381"/>
      <c r="AF23" s="382">
        <v>4</v>
      </c>
      <c r="AG23" s="382"/>
      <c r="AH23" s="382"/>
      <c r="AI23" s="382"/>
      <c r="AJ23" s="382">
        <v>4</v>
      </c>
      <c r="AK23" s="382"/>
      <c r="AL23" s="382"/>
      <c r="AM23" s="382"/>
    </row>
    <row r="24" spans="1:39" ht="16.5" customHeight="1" x14ac:dyDescent="0.2">
      <c r="A24" s="2"/>
      <c r="B24" s="395"/>
      <c r="C24" s="395"/>
      <c r="D24" s="395"/>
      <c r="E24" s="395"/>
      <c r="F24" s="214" t="s">
        <v>19</v>
      </c>
      <c r="G24" s="165"/>
      <c r="H24" s="165"/>
      <c r="I24" s="165"/>
      <c r="J24" s="165"/>
      <c r="K24" s="58"/>
      <c r="L24" s="58"/>
      <c r="M24" s="58"/>
      <c r="N24" s="215"/>
      <c r="O24" s="385" t="s">
        <v>35</v>
      </c>
      <c r="P24" s="386"/>
      <c r="Q24" s="386"/>
      <c r="R24" s="386"/>
      <c r="S24" s="385" t="s">
        <v>35</v>
      </c>
      <c r="T24" s="386"/>
      <c r="U24" s="386"/>
      <c r="V24" s="386"/>
      <c r="W24" s="385" t="s">
        <v>35</v>
      </c>
      <c r="X24" s="386"/>
      <c r="Y24" s="386"/>
      <c r="Z24" s="386"/>
      <c r="AB24" s="382">
        <v>4</v>
      </c>
      <c r="AC24" s="382"/>
      <c r="AD24" s="382"/>
      <c r="AE24" s="382"/>
      <c r="AF24" s="382">
        <v>4</v>
      </c>
      <c r="AG24" s="382"/>
      <c r="AH24" s="382"/>
      <c r="AI24" s="382"/>
      <c r="AJ24" s="382">
        <v>4</v>
      </c>
      <c r="AK24" s="382"/>
      <c r="AL24" s="382"/>
      <c r="AM24" s="382"/>
    </row>
    <row r="25" spans="1:39" ht="11.25" customHeight="1" x14ac:dyDescent="0.2">
      <c r="A25" s="216"/>
      <c r="B25" s="217"/>
      <c r="C25" s="218"/>
      <c r="D25" s="218"/>
      <c r="E25" s="218"/>
      <c r="F25" s="46"/>
      <c r="G25" s="165"/>
      <c r="H25" s="165"/>
      <c r="I25" s="165"/>
      <c r="J25" s="165"/>
      <c r="K25" s="58"/>
      <c r="L25" s="58"/>
      <c r="M25" s="58"/>
      <c r="N25" s="179"/>
      <c r="O25" s="386"/>
      <c r="P25" s="386"/>
      <c r="Q25" s="386"/>
      <c r="R25" s="386"/>
      <c r="S25" s="386"/>
      <c r="T25" s="386"/>
      <c r="U25" s="386"/>
      <c r="V25" s="386"/>
      <c r="W25" s="391"/>
      <c r="X25" s="391"/>
      <c r="Y25" s="391"/>
      <c r="Z25" s="391"/>
      <c r="AB25" s="381"/>
      <c r="AC25" s="381"/>
      <c r="AD25" s="381"/>
      <c r="AE25" s="381"/>
      <c r="AF25" s="381"/>
      <c r="AG25" s="381"/>
      <c r="AH25" s="381"/>
      <c r="AI25" s="381"/>
      <c r="AJ25" s="383"/>
      <c r="AK25" s="383"/>
      <c r="AL25" s="383"/>
      <c r="AM25" s="383"/>
    </row>
    <row r="26" spans="1:39" ht="16.5" customHeight="1" x14ac:dyDescent="0.2">
      <c r="A26" s="2"/>
      <c r="B26" s="394" t="s">
        <v>102</v>
      </c>
      <c r="C26" s="395"/>
      <c r="D26" s="395"/>
      <c r="E26" s="395"/>
      <c r="F26" s="214" t="s">
        <v>15</v>
      </c>
      <c r="G26" s="165"/>
      <c r="H26" s="165"/>
      <c r="I26" s="165"/>
      <c r="J26" s="165"/>
      <c r="K26" s="58"/>
      <c r="L26" s="58"/>
      <c r="M26" s="58"/>
      <c r="N26" s="215"/>
      <c r="O26" s="385" t="s">
        <v>35</v>
      </c>
      <c r="P26" s="386"/>
      <c r="Q26" s="386"/>
      <c r="R26" s="386"/>
      <c r="S26" s="385" t="s">
        <v>35</v>
      </c>
      <c r="T26" s="386"/>
      <c r="U26" s="386"/>
      <c r="V26" s="386"/>
      <c r="W26" s="479" t="s">
        <v>93</v>
      </c>
      <c r="X26" s="386"/>
      <c r="Y26" s="386"/>
      <c r="Z26" s="386"/>
      <c r="AB26" s="381">
        <v>4</v>
      </c>
      <c r="AC26" s="381"/>
      <c r="AD26" s="381"/>
      <c r="AE26" s="381"/>
      <c r="AF26" s="382">
        <v>4</v>
      </c>
      <c r="AG26" s="382"/>
      <c r="AH26" s="382"/>
      <c r="AI26" s="382"/>
      <c r="AJ26" s="382">
        <v>3</v>
      </c>
      <c r="AK26" s="382"/>
      <c r="AL26" s="382"/>
      <c r="AM26" s="382"/>
    </row>
    <row r="27" spans="1:39" ht="16.5" customHeight="1" x14ac:dyDescent="0.2">
      <c r="A27" s="2"/>
      <c r="B27" s="395"/>
      <c r="C27" s="395"/>
      <c r="D27" s="395"/>
      <c r="E27" s="395"/>
      <c r="F27" s="214" t="s">
        <v>16</v>
      </c>
      <c r="G27" s="165"/>
      <c r="H27" s="165"/>
      <c r="I27" s="165"/>
      <c r="J27" s="165"/>
      <c r="K27" s="58"/>
      <c r="L27" s="58"/>
      <c r="M27" s="58"/>
      <c r="N27" s="215"/>
      <c r="O27" s="479" t="s">
        <v>93</v>
      </c>
      <c r="P27" s="386"/>
      <c r="Q27" s="386"/>
      <c r="R27" s="386"/>
      <c r="S27" s="479" t="s">
        <v>93</v>
      </c>
      <c r="T27" s="386"/>
      <c r="U27" s="386"/>
      <c r="V27" s="386"/>
      <c r="W27" s="385" t="s">
        <v>35</v>
      </c>
      <c r="X27" s="386"/>
      <c r="Y27" s="386"/>
      <c r="Z27" s="386"/>
      <c r="AB27" s="382">
        <v>3</v>
      </c>
      <c r="AC27" s="382"/>
      <c r="AD27" s="382"/>
      <c r="AE27" s="382"/>
      <c r="AF27" s="382">
        <v>3</v>
      </c>
      <c r="AG27" s="382"/>
      <c r="AH27" s="382"/>
      <c r="AI27" s="382"/>
      <c r="AJ27" s="382">
        <v>4</v>
      </c>
      <c r="AK27" s="382"/>
      <c r="AL27" s="382"/>
      <c r="AM27" s="382"/>
    </row>
    <row r="28" spans="1:39" ht="18" customHeight="1" x14ac:dyDescent="0.2">
      <c r="A28" s="2"/>
      <c r="B28" s="58"/>
      <c r="C28" s="223"/>
      <c r="D28" s="165"/>
      <c r="E28" s="58"/>
      <c r="F28" s="165"/>
      <c r="G28" s="165"/>
      <c r="H28" s="165"/>
      <c r="I28" s="165"/>
      <c r="J28" s="165"/>
      <c r="K28" s="58"/>
      <c r="L28" s="58"/>
      <c r="M28" s="58"/>
      <c r="N28" s="58"/>
      <c r="O28" s="343"/>
      <c r="P28" s="343"/>
      <c r="Q28" s="343"/>
      <c r="R28" s="343"/>
      <c r="S28" s="344"/>
      <c r="T28" s="344"/>
      <c r="U28" s="344"/>
      <c r="V28" s="344"/>
      <c r="W28" s="344"/>
      <c r="X28" s="344"/>
      <c r="Y28" s="344"/>
      <c r="Z28" s="344"/>
      <c r="AB28" s="221"/>
      <c r="AC28" s="221"/>
      <c r="AD28" s="222"/>
      <c r="AE28" s="222"/>
      <c r="AF28" s="221"/>
      <c r="AG28" s="221"/>
      <c r="AH28" s="221"/>
      <c r="AI28" s="221"/>
      <c r="AJ28" s="221"/>
      <c r="AK28" s="221"/>
      <c r="AL28" s="221"/>
      <c r="AM28" s="221"/>
    </row>
    <row r="29" spans="1:39" ht="10.5" customHeight="1" x14ac:dyDescent="0.2">
      <c r="A29" s="2"/>
      <c r="B29" s="58"/>
      <c r="C29" s="2"/>
      <c r="D29" s="165"/>
      <c r="E29" s="2"/>
      <c r="F29" s="223"/>
      <c r="G29" s="165"/>
      <c r="H29" s="165"/>
      <c r="I29" s="165"/>
      <c r="J29" s="165"/>
      <c r="K29" s="58"/>
      <c r="L29" s="58"/>
      <c r="M29" s="58"/>
      <c r="N29" s="2"/>
      <c r="O29" s="224"/>
      <c r="P29" s="224"/>
      <c r="Q29" s="224"/>
      <c r="R29" s="224"/>
      <c r="S29" s="225"/>
      <c r="T29" s="225"/>
      <c r="U29" s="225"/>
      <c r="V29" s="225"/>
      <c r="W29" s="225"/>
      <c r="X29" s="225"/>
      <c r="Y29" s="225"/>
      <c r="Z29" s="225"/>
      <c r="AB29" s="211"/>
      <c r="AC29" s="211"/>
      <c r="AD29" s="212"/>
      <c r="AE29" s="212"/>
      <c r="AF29" s="211"/>
      <c r="AG29" s="211"/>
      <c r="AH29" s="211"/>
      <c r="AI29" s="211"/>
      <c r="AJ29" s="211"/>
      <c r="AK29" s="211"/>
      <c r="AL29" s="211"/>
      <c r="AM29" s="211"/>
    </row>
    <row r="30" spans="1:39" ht="22.5" customHeight="1" x14ac:dyDescent="0.2">
      <c r="A30" s="209" t="s">
        <v>219</v>
      </c>
      <c r="B30" s="210"/>
      <c r="C30" s="210"/>
      <c r="D30" s="210"/>
      <c r="E30" s="210"/>
      <c r="F30" s="210"/>
      <c r="G30" s="210"/>
      <c r="H30" s="210"/>
      <c r="I30" s="210"/>
      <c r="J30" s="210"/>
      <c r="K30" s="210"/>
      <c r="L30" s="179"/>
      <c r="M30" s="179"/>
      <c r="N30" s="179"/>
      <c r="O30" s="392" t="s">
        <v>207</v>
      </c>
      <c r="P30" s="393"/>
      <c r="Q30" s="393"/>
      <c r="R30" s="393"/>
      <c r="S30" s="392" t="s">
        <v>208</v>
      </c>
      <c r="T30" s="393"/>
      <c r="U30" s="393"/>
      <c r="V30" s="393"/>
      <c r="W30" s="392" t="s">
        <v>207</v>
      </c>
      <c r="X30" s="393"/>
      <c r="Y30" s="393"/>
      <c r="Z30" s="393"/>
      <c r="AB30" s="211"/>
      <c r="AC30" s="211"/>
      <c r="AD30" s="212"/>
      <c r="AE30" s="212"/>
      <c r="AF30" s="211"/>
      <c r="AG30" s="211"/>
      <c r="AH30" s="211"/>
      <c r="AI30" s="211"/>
      <c r="AJ30" s="211"/>
      <c r="AK30" s="211"/>
      <c r="AL30" s="211"/>
      <c r="AM30" s="211"/>
    </row>
    <row r="31" spans="1:39" x14ac:dyDescent="0.2">
      <c r="A31" s="2"/>
      <c r="B31" s="56" t="s">
        <v>30</v>
      </c>
      <c r="C31" s="56"/>
      <c r="D31" s="56"/>
      <c r="E31" s="56"/>
      <c r="F31" s="56" t="s">
        <v>31</v>
      </c>
      <c r="G31" s="56"/>
      <c r="H31" s="56"/>
      <c r="I31" s="56"/>
      <c r="J31" s="56"/>
      <c r="K31" s="56"/>
      <c r="L31" s="56"/>
      <c r="M31" s="56"/>
      <c r="N31" s="56"/>
      <c r="O31" s="392" t="s">
        <v>226</v>
      </c>
      <c r="P31" s="393"/>
      <c r="Q31" s="393"/>
      <c r="R31" s="393"/>
      <c r="S31" s="392" t="s">
        <v>227</v>
      </c>
      <c r="T31" s="393"/>
      <c r="U31" s="393"/>
      <c r="V31" s="393"/>
      <c r="W31" s="392" t="s">
        <v>174</v>
      </c>
      <c r="X31" s="393"/>
      <c r="Y31" s="393"/>
      <c r="Z31" s="393"/>
      <c r="AB31" s="211"/>
      <c r="AC31" s="211"/>
      <c r="AD31" s="212"/>
      <c r="AE31" s="212"/>
      <c r="AF31" s="211"/>
      <c r="AG31" s="211"/>
      <c r="AH31" s="211"/>
      <c r="AI31" s="211"/>
      <c r="AJ31" s="211"/>
      <c r="AK31" s="211"/>
      <c r="AL31" s="211"/>
      <c r="AM31" s="211"/>
    </row>
    <row r="32" spans="1:39" ht="16.5" customHeight="1" x14ac:dyDescent="0.2">
      <c r="A32" s="2"/>
      <c r="B32" s="396" t="s">
        <v>90</v>
      </c>
      <c r="C32" s="397"/>
      <c r="D32" s="397"/>
      <c r="E32" s="397"/>
      <c r="F32" s="339" t="s">
        <v>8</v>
      </c>
      <c r="G32" s="340"/>
      <c r="H32" s="340"/>
      <c r="I32" s="340"/>
      <c r="J32" s="340"/>
      <c r="K32" s="341"/>
      <c r="L32" s="341"/>
      <c r="M32" s="341"/>
      <c r="N32" s="342"/>
      <c r="O32" s="387" t="s">
        <v>35</v>
      </c>
      <c r="P32" s="388"/>
      <c r="Q32" s="388"/>
      <c r="R32" s="388"/>
      <c r="S32" s="387" t="s">
        <v>35</v>
      </c>
      <c r="T32" s="388"/>
      <c r="U32" s="388"/>
      <c r="V32" s="388"/>
      <c r="W32" s="387" t="s">
        <v>35</v>
      </c>
      <c r="X32" s="388"/>
      <c r="Y32" s="388"/>
      <c r="Z32" s="388"/>
      <c r="AB32" s="382">
        <v>4</v>
      </c>
      <c r="AC32" s="381"/>
      <c r="AD32" s="381"/>
      <c r="AE32" s="381"/>
      <c r="AF32" s="382">
        <v>4</v>
      </c>
      <c r="AG32" s="381"/>
      <c r="AH32" s="381"/>
      <c r="AI32" s="381"/>
      <c r="AJ32" s="382">
        <v>4</v>
      </c>
      <c r="AK32" s="381"/>
      <c r="AL32" s="381"/>
      <c r="AM32" s="381"/>
    </row>
    <row r="33" spans="1:39" ht="16.5" customHeight="1" x14ac:dyDescent="0.2">
      <c r="A33" s="2"/>
      <c r="B33" s="395"/>
      <c r="C33" s="395"/>
      <c r="D33" s="395"/>
      <c r="E33" s="395"/>
      <c r="F33" s="214" t="s">
        <v>48</v>
      </c>
      <c r="G33" s="165"/>
      <c r="H33" s="165"/>
      <c r="I33" s="165"/>
      <c r="J33" s="165"/>
      <c r="K33" s="58"/>
      <c r="L33" s="58"/>
      <c r="M33" s="58"/>
      <c r="N33" s="215"/>
      <c r="O33" s="385" t="s">
        <v>35</v>
      </c>
      <c r="P33" s="386"/>
      <c r="Q33" s="386"/>
      <c r="R33" s="386"/>
      <c r="S33" s="385" t="s">
        <v>35</v>
      </c>
      <c r="T33" s="386"/>
      <c r="U33" s="386"/>
      <c r="V33" s="386"/>
      <c r="W33" s="479" t="s">
        <v>93</v>
      </c>
      <c r="X33" s="386"/>
      <c r="Y33" s="386"/>
      <c r="Z33" s="386"/>
      <c r="AB33" s="382">
        <v>4</v>
      </c>
      <c r="AC33" s="382"/>
      <c r="AD33" s="382"/>
      <c r="AE33" s="382"/>
      <c r="AF33" s="382">
        <v>4</v>
      </c>
      <c r="AG33" s="382"/>
      <c r="AH33" s="382"/>
      <c r="AI33" s="382"/>
      <c r="AJ33" s="382">
        <v>3</v>
      </c>
      <c r="AK33" s="382"/>
      <c r="AL33" s="382"/>
      <c r="AM33" s="382"/>
    </row>
    <row r="34" spans="1:39" ht="16.5" customHeight="1" x14ac:dyDescent="0.2">
      <c r="A34" s="2"/>
      <c r="B34" s="395"/>
      <c r="C34" s="395"/>
      <c r="D34" s="395"/>
      <c r="E34" s="395"/>
      <c r="F34" s="214" t="s">
        <v>9</v>
      </c>
      <c r="G34" s="165"/>
      <c r="H34" s="165"/>
      <c r="I34" s="165"/>
      <c r="J34" s="165"/>
      <c r="K34" s="58"/>
      <c r="L34" s="58"/>
      <c r="M34" s="58"/>
      <c r="N34" s="215"/>
      <c r="O34" s="479" t="s">
        <v>93</v>
      </c>
      <c r="P34" s="386"/>
      <c r="Q34" s="386"/>
      <c r="R34" s="386"/>
      <c r="S34" s="479" t="s">
        <v>93</v>
      </c>
      <c r="T34" s="386"/>
      <c r="U34" s="386"/>
      <c r="V34" s="386"/>
      <c r="W34" s="479" t="s">
        <v>93</v>
      </c>
      <c r="X34" s="386"/>
      <c r="Y34" s="386"/>
      <c r="Z34" s="386"/>
      <c r="AB34" s="382">
        <v>3</v>
      </c>
      <c r="AC34" s="382"/>
      <c r="AD34" s="382"/>
      <c r="AE34" s="382"/>
      <c r="AF34" s="382">
        <v>3</v>
      </c>
      <c r="AG34" s="382"/>
      <c r="AH34" s="382"/>
      <c r="AI34" s="382"/>
      <c r="AJ34" s="382">
        <v>3</v>
      </c>
      <c r="AK34" s="382"/>
      <c r="AL34" s="382"/>
      <c r="AM34" s="382"/>
    </row>
    <row r="35" spans="1:39" ht="16.5" customHeight="1" x14ac:dyDescent="0.2">
      <c r="A35" s="2"/>
      <c r="B35" s="395"/>
      <c r="C35" s="395"/>
      <c r="D35" s="395"/>
      <c r="E35" s="395"/>
      <c r="F35" s="214" t="s">
        <v>10</v>
      </c>
      <c r="G35" s="165"/>
      <c r="H35" s="165"/>
      <c r="I35" s="165"/>
      <c r="J35" s="165"/>
      <c r="K35" s="58"/>
      <c r="L35" s="58"/>
      <c r="M35" s="58"/>
      <c r="N35" s="215"/>
      <c r="O35" s="479" t="s">
        <v>93</v>
      </c>
      <c r="P35" s="386"/>
      <c r="Q35" s="386"/>
      <c r="R35" s="386"/>
      <c r="S35" s="479" t="s">
        <v>93</v>
      </c>
      <c r="T35" s="386"/>
      <c r="U35" s="386"/>
      <c r="V35" s="386"/>
      <c r="W35" s="479" t="s">
        <v>93</v>
      </c>
      <c r="X35" s="386"/>
      <c r="Y35" s="386"/>
      <c r="Z35" s="386"/>
      <c r="AB35" s="382">
        <v>3</v>
      </c>
      <c r="AC35" s="382"/>
      <c r="AD35" s="382"/>
      <c r="AE35" s="382"/>
      <c r="AF35" s="382">
        <v>3</v>
      </c>
      <c r="AG35" s="382"/>
      <c r="AH35" s="382"/>
      <c r="AI35" s="382"/>
      <c r="AJ35" s="382">
        <v>3</v>
      </c>
      <c r="AK35" s="382"/>
      <c r="AL35" s="382"/>
      <c r="AM35" s="382"/>
    </row>
    <row r="36" spans="1:39" ht="11.25" customHeight="1" x14ac:dyDescent="0.2">
      <c r="A36" s="216"/>
      <c r="B36" s="217"/>
      <c r="C36" s="218"/>
      <c r="D36" s="218"/>
      <c r="E36" s="218"/>
      <c r="F36" s="46"/>
      <c r="G36" s="165"/>
      <c r="H36" s="165"/>
      <c r="I36" s="165"/>
      <c r="J36" s="165"/>
      <c r="K36" s="58"/>
      <c r="L36" s="58"/>
      <c r="M36" s="58"/>
      <c r="N36" s="179"/>
      <c r="O36" s="389"/>
      <c r="P36" s="389"/>
      <c r="Q36" s="389"/>
      <c r="R36" s="389"/>
      <c r="S36" s="389"/>
      <c r="T36" s="389"/>
      <c r="U36" s="389"/>
      <c r="V36" s="389"/>
      <c r="W36" s="389"/>
      <c r="X36" s="389"/>
      <c r="Y36" s="389"/>
      <c r="Z36" s="389"/>
      <c r="AB36" s="381"/>
      <c r="AC36" s="381"/>
      <c r="AD36" s="381"/>
      <c r="AE36" s="381"/>
      <c r="AF36" s="381"/>
      <c r="AG36" s="381"/>
      <c r="AH36" s="381"/>
      <c r="AI36" s="381"/>
      <c r="AJ36" s="381"/>
      <c r="AK36" s="381"/>
      <c r="AL36" s="381"/>
      <c r="AM36" s="381"/>
    </row>
    <row r="37" spans="1:39" ht="16.5" customHeight="1" x14ac:dyDescent="0.2">
      <c r="A37" s="2"/>
      <c r="B37" s="394" t="s">
        <v>38</v>
      </c>
      <c r="C37" s="395"/>
      <c r="D37" s="395"/>
      <c r="E37" s="395"/>
      <c r="F37" s="214" t="s">
        <v>12</v>
      </c>
      <c r="G37" s="165"/>
      <c r="H37" s="165"/>
      <c r="I37" s="165"/>
      <c r="J37" s="165"/>
      <c r="K37" s="58"/>
      <c r="L37" s="58"/>
      <c r="M37" s="58"/>
      <c r="N37" s="215"/>
      <c r="O37" s="479" t="s">
        <v>93</v>
      </c>
      <c r="P37" s="386"/>
      <c r="Q37" s="386"/>
      <c r="R37" s="386"/>
      <c r="S37" s="479" t="s">
        <v>93</v>
      </c>
      <c r="T37" s="386"/>
      <c r="U37" s="386"/>
      <c r="V37" s="386"/>
      <c r="W37" s="479" t="s">
        <v>93</v>
      </c>
      <c r="X37" s="386"/>
      <c r="Y37" s="386"/>
      <c r="Z37" s="386"/>
      <c r="AB37" s="382">
        <v>3</v>
      </c>
      <c r="AC37" s="382"/>
      <c r="AD37" s="382"/>
      <c r="AE37" s="382"/>
      <c r="AF37" s="382">
        <v>3</v>
      </c>
      <c r="AG37" s="382"/>
      <c r="AH37" s="382"/>
      <c r="AI37" s="382"/>
      <c r="AJ37" s="381">
        <v>3</v>
      </c>
      <c r="AK37" s="381"/>
      <c r="AL37" s="381"/>
      <c r="AM37" s="381"/>
    </row>
    <row r="38" spans="1:39" ht="16.5" customHeight="1" x14ac:dyDescent="0.2">
      <c r="A38" s="2"/>
      <c r="B38" s="395"/>
      <c r="C38" s="395"/>
      <c r="D38" s="395"/>
      <c r="E38" s="395"/>
      <c r="F38" s="214" t="s">
        <v>13</v>
      </c>
      <c r="G38" s="165"/>
      <c r="H38" s="165"/>
      <c r="I38" s="165"/>
      <c r="J38" s="165"/>
      <c r="K38" s="58"/>
      <c r="L38" s="58"/>
      <c r="M38" s="58"/>
      <c r="N38" s="215"/>
      <c r="O38" s="479" t="s">
        <v>93</v>
      </c>
      <c r="P38" s="386"/>
      <c r="Q38" s="386"/>
      <c r="R38" s="386"/>
      <c r="S38" s="385" t="s">
        <v>35</v>
      </c>
      <c r="T38" s="386"/>
      <c r="U38" s="386"/>
      <c r="V38" s="386"/>
      <c r="W38" s="385" t="s">
        <v>35</v>
      </c>
      <c r="X38" s="386"/>
      <c r="Y38" s="386"/>
      <c r="Z38" s="386"/>
      <c r="AB38" s="382">
        <v>3</v>
      </c>
      <c r="AC38" s="382"/>
      <c r="AD38" s="382"/>
      <c r="AE38" s="382"/>
      <c r="AF38" s="382">
        <v>4</v>
      </c>
      <c r="AG38" s="382"/>
      <c r="AH38" s="382"/>
      <c r="AI38" s="382"/>
      <c r="AJ38" s="382">
        <v>4</v>
      </c>
      <c r="AK38" s="382"/>
      <c r="AL38" s="382"/>
      <c r="AM38" s="382"/>
    </row>
    <row r="39" spans="1:39" ht="11.25" customHeight="1" x14ac:dyDescent="0.2">
      <c r="A39" s="216"/>
      <c r="B39" s="217"/>
      <c r="C39" s="218"/>
      <c r="D39" s="218"/>
      <c r="E39" s="218"/>
      <c r="F39" s="46"/>
      <c r="G39" s="165"/>
      <c r="H39" s="165"/>
      <c r="I39" s="165"/>
      <c r="J39" s="165"/>
      <c r="K39" s="58"/>
      <c r="L39" s="58"/>
      <c r="M39" s="58"/>
      <c r="N39" s="179"/>
      <c r="O39" s="389"/>
      <c r="P39" s="389"/>
      <c r="Q39" s="389"/>
      <c r="R39" s="389"/>
      <c r="S39" s="389"/>
      <c r="T39" s="389"/>
      <c r="U39" s="389"/>
      <c r="V39" s="389"/>
      <c r="W39" s="384"/>
      <c r="X39" s="384"/>
      <c r="Y39" s="384"/>
      <c r="Z39" s="384"/>
      <c r="AB39" s="381"/>
      <c r="AC39" s="381"/>
      <c r="AD39" s="381"/>
      <c r="AE39" s="381"/>
      <c r="AF39" s="381"/>
      <c r="AG39" s="381"/>
      <c r="AH39" s="381"/>
      <c r="AI39" s="381"/>
      <c r="AJ39" s="383"/>
      <c r="AK39" s="383"/>
      <c r="AL39" s="383"/>
      <c r="AM39" s="383"/>
    </row>
    <row r="40" spans="1:39" ht="16.5" customHeight="1" x14ac:dyDescent="0.2">
      <c r="A40" s="2"/>
      <c r="B40" s="394" t="s">
        <v>101</v>
      </c>
      <c r="C40" s="395"/>
      <c r="D40" s="395"/>
      <c r="E40" s="395"/>
      <c r="F40" s="214" t="s">
        <v>14</v>
      </c>
      <c r="G40" s="165"/>
      <c r="H40" s="165"/>
      <c r="I40" s="165"/>
      <c r="J40" s="165"/>
      <c r="K40" s="58"/>
      <c r="L40" s="58"/>
      <c r="M40" s="58"/>
      <c r="N40" s="215"/>
      <c r="O40" s="479" t="s">
        <v>93</v>
      </c>
      <c r="P40" s="386"/>
      <c r="Q40" s="386"/>
      <c r="R40" s="386"/>
      <c r="S40" s="479" t="s">
        <v>93</v>
      </c>
      <c r="T40" s="386"/>
      <c r="U40" s="386"/>
      <c r="V40" s="386"/>
      <c r="W40" s="479" t="s">
        <v>93</v>
      </c>
      <c r="X40" s="386"/>
      <c r="Y40" s="386"/>
      <c r="Z40" s="386"/>
      <c r="AB40" s="381">
        <v>3</v>
      </c>
      <c r="AC40" s="381"/>
      <c r="AD40" s="381"/>
      <c r="AE40" s="381"/>
      <c r="AF40" s="382">
        <v>3</v>
      </c>
      <c r="AG40" s="382"/>
      <c r="AH40" s="382"/>
      <c r="AI40" s="382"/>
      <c r="AJ40" s="382">
        <v>3</v>
      </c>
      <c r="AK40" s="382"/>
      <c r="AL40" s="382"/>
      <c r="AM40" s="382"/>
    </row>
    <row r="41" spans="1:39" ht="16.5" customHeight="1" x14ac:dyDescent="0.2">
      <c r="A41" s="2"/>
      <c r="B41" s="395"/>
      <c r="C41" s="395"/>
      <c r="D41" s="395"/>
      <c r="E41" s="395"/>
      <c r="F41" s="214" t="s">
        <v>19</v>
      </c>
      <c r="G41" s="165"/>
      <c r="H41" s="165"/>
      <c r="I41" s="165"/>
      <c r="J41" s="165"/>
      <c r="K41" s="58"/>
      <c r="L41" s="58"/>
      <c r="M41" s="58"/>
      <c r="N41" s="215"/>
      <c r="O41" s="385" t="s">
        <v>35</v>
      </c>
      <c r="P41" s="386"/>
      <c r="Q41" s="386"/>
      <c r="R41" s="386"/>
      <c r="S41" s="479" t="s">
        <v>93</v>
      </c>
      <c r="T41" s="386"/>
      <c r="U41" s="386"/>
      <c r="V41" s="386"/>
      <c r="W41" s="479" t="s">
        <v>93</v>
      </c>
      <c r="X41" s="386"/>
      <c r="Y41" s="386"/>
      <c r="Z41" s="386"/>
      <c r="AB41" s="382">
        <v>4</v>
      </c>
      <c r="AC41" s="382"/>
      <c r="AD41" s="382"/>
      <c r="AE41" s="382"/>
      <c r="AF41" s="382">
        <v>3</v>
      </c>
      <c r="AG41" s="382"/>
      <c r="AH41" s="382"/>
      <c r="AI41" s="382"/>
      <c r="AJ41" s="382">
        <v>3</v>
      </c>
      <c r="AK41" s="382"/>
      <c r="AL41" s="382"/>
      <c r="AM41" s="382"/>
    </row>
    <row r="42" spans="1:39" ht="11.25" customHeight="1" x14ac:dyDescent="0.2">
      <c r="A42" s="216"/>
      <c r="B42" s="217"/>
      <c r="C42" s="218"/>
      <c r="D42" s="218"/>
      <c r="E42" s="218"/>
      <c r="F42" s="46"/>
      <c r="G42" s="165"/>
      <c r="H42" s="165"/>
      <c r="I42" s="165"/>
      <c r="J42" s="165"/>
      <c r="K42" s="58"/>
      <c r="L42" s="58"/>
      <c r="M42" s="58"/>
      <c r="N42" s="179"/>
      <c r="O42" s="389"/>
      <c r="P42" s="389"/>
      <c r="Q42" s="389"/>
      <c r="R42" s="389"/>
      <c r="S42" s="389"/>
      <c r="T42" s="389"/>
      <c r="U42" s="389"/>
      <c r="V42" s="389"/>
      <c r="W42" s="384"/>
      <c r="X42" s="384"/>
      <c r="Y42" s="384"/>
      <c r="Z42" s="384"/>
      <c r="AB42" s="381"/>
      <c r="AC42" s="381"/>
      <c r="AD42" s="381"/>
      <c r="AE42" s="381"/>
      <c r="AF42" s="381"/>
      <c r="AG42" s="381"/>
      <c r="AH42" s="381"/>
      <c r="AI42" s="381"/>
      <c r="AJ42" s="383"/>
      <c r="AK42" s="383"/>
      <c r="AL42" s="383"/>
      <c r="AM42" s="383"/>
    </row>
    <row r="43" spans="1:39" ht="16.5" customHeight="1" x14ac:dyDescent="0.2">
      <c r="A43" s="2"/>
      <c r="B43" s="394" t="s">
        <v>102</v>
      </c>
      <c r="C43" s="395"/>
      <c r="D43" s="395"/>
      <c r="E43" s="395"/>
      <c r="F43" s="214" t="s">
        <v>15</v>
      </c>
      <c r="G43" s="165"/>
      <c r="H43" s="165"/>
      <c r="I43" s="165"/>
      <c r="J43" s="165"/>
      <c r="K43" s="58"/>
      <c r="L43" s="58"/>
      <c r="M43" s="58"/>
      <c r="N43" s="215"/>
      <c r="O43" s="385" t="s">
        <v>35</v>
      </c>
      <c r="P43" s="386"/>
      <c r="Q43" s="386"/>
      <c r="R43" s="386"/>
      <c r="S43" s="385" t="s">
        <v>35</v>
      </c>
      <c r="T43" s="386"/>
      <c r="U43" s="386"/>
      <c r="V43" s="386"/>
      <c r="W43" s="479" t="s">
        <v>93</v>
      </c>
      <c r="X43" s="386"/>
      <c r="Y43" s="386"/>
      <c r="Z43" s="386"/>
      <c r="AB43" s="381">
        <v>4</v>
      </c>
      <c r="AC43" s="381"/>
      <c r="AD43" s="381"/>
      <c r="AE43" s="381"/>
      <c r="AF43" s="382">
        <v>4</v>
      </c>
      <c r="AG43" s="382"/>
      <c r="AH43" s="382"/>
      <c r="AI43" s="382"/>
      <c r="AJ43" s="382">
        <v>3</v>
      </c>
      <c r="AK43" s="382"/>
      <c r="AL43" s="382"/>
      <c r="AM43" s="382"/>
    </row>
    <row r="44" spans="1:39" ht="16.5" customHeight="1" x14ac:dyDescent="0.2">
      <c r="A44" s="2"/>
      <c r="B44" s="395"/>
      <c r="C44" s="395"/>
      <c r="D44" s="395"/>
      <c r="E44" s="395"/>
      <c r="F44" s="214" t="s">
        <v>16</v>
      </c>
      <c r="G44" s="165"/>
      <c r="H44" s="165"/>
      <c r="I44" s="165"/>
      <c r="J44" s="165"/>
      <c r="K44" s="58"/>
      <c r="L44" s="58"/>
      <c r="M44" s="58"/>
      <c r="N44" s="215"/>
      <c r="O44" s="385" t="s">
        <v>36</v>
      </c>
      <c r="P44" s="386"/>
      <c r="Q44" s="386"/>
      <c r="R44" s="386"/>
      <c r="S44" s="385" t="s">
        <v>36</v>
      </c>
      <c r="T44" s="386"/>
      <c r="U44" s="386"/>
      <c r="V44" s="386"/>
      <c r="W44" s="385" t="s">
        <v>36</v>
      </c>
      <c r="X44" s="386"/>
      <c r="Y44" s="386"/>
      <c r="Z44" s="386"/>
      <c r="AB44" s="382">
        <v>2</v>
      </c>
      <c r="AC44" s="382"/>
      <c r="AD44" s="382"/>
      <c r="AE44" s="382"/>
      <c r="AF44" s="382">
        <v>2</v>
      </c>
      <c r="AG44" s="382"/>
      <c r="AH44" s="382"/>
      <c r="AI44" s="382"/>
      <c r="AJ44" s="382">
        <v>2</v>
      </c>
      <c r="AK44" s="382"/>
      <c r="AL44" s="382"/>
      <c r="AM44" s="382"/>
    </row>
    <row r="45" spans="1:39" ht="6.75" customHeight="1" x14ac:dyDescent="0.2">
      <c r="A45" s="2"/>
      <c r="B45" s="58"/>
      <c r="C45" s="223"/>
      <c r="D45" s="165"/>
      <c r="E45" s="58"/>
      <c r="F45" s="165"/>
      <c r="G45" s="165"/>
      <c r="H45" s="165"/>
      <c r="I45" s="165"/>
      <c r="J45" s="165"/>
      <c r="K45" s="58"/>
      <c r="L45" s="58"/>
      <c r="M45" s="58"/>
      <c r="N45" s="58"/>
      <c r="O45" s="343"/>
      <c r="P45" s="343"/>
      <c r="Q45" s="343"/>
      <c r="R45" s="343"/>
      <c r="S45" s="344"/>
      <c r="T45" s="344"/>
      <c r="U45" s="344"/>
      <c r="V45" s="344"/>
      <c r="W45" s="344"/>
      <c r="X45" s="344"/>
      <c r="Y45" s="344"/>
      <c r="Z45" s="344"/>
    </row>
    <row r="46" spans="1:39" s="122" customFormat="1" ht="6.75" customHeight="1" x14ac:dyDescent="0.2">
      <c r="A46" s="226"/>
      <c r="B46" s="390"/>
      <c r="C46" s="390"/>
      <c r="D46" s="390"/>
      <c r="E46" s="390"/>
      <c r="F46" s="390"/>
      <c r="G46" s="390"/>
      <c r="H46" s="390"/>
      <c r="I46" s="390"/>
      <c r="J46" s="390"/>
      <c r="K46" s="390"/>
      <c r="L46" s="390"/>
      <c r="M46" s="390"/>
      <c r="N46" s="390"/>
      <c r="O46" s="390"/>
      <c r="P46" s="390"/>
      <c r="Q46" s="390"/>
      <c r="R46" s="390"/>
      <c r="S46" s="390"/>
      <c r="T46" s="390"/>
      <c r="U46" s="390"/>
      <c r="V46" s="390"/>
      <c r="W46" s="390"/>
      <c r="X46" s="390"/>
      <c r="Y46" s="390"/>
      <c r="Z46" s="390"/>
      <c r="AA46" s="1"/>
      <c r="AB46" s="1"/>
      <c r="AC46" s="1"/>
      <c r="AD46" s="193"/>
      <c r="AE46" s="193"/>
      <c r="AF46" s="1"/>
      <c r="AG46" s="1"/>
      <c r="AH46" s="1"/>
      <c r="AI46" s="1"/>
      <c r="AJ46" s="1"/>
      <c r="AK46" s="1"/>
      <c r="AL46" s="1"/>
      <c r="AM46" s="1"/>
    </row>
    <row r="47" spans="1:39" ht="10.5" customHeight="1" x14ac:dyDescent="0.2"/>
  </sheetData>
  <mergeCells count="182">
    <mergeCell ref="H1:Z1"/>
    <mergeCell ref="B15:E18"/>
    <mergeCell ref="S16:V16"/>
    <mergeCell ref="S17:V17"/>
    <mergeCell ref="O15:R15"/>
    <mergeCell ref="O16:R16"/>
    <mergeCell ref="O17:R17"/>
    <mergeCell ref="O18:R18"/>
    <mergeCell ref="H3:Z3"/>
    <mergeCell ref="H2:Z2"/>
    <mergeCell ref="W18:Z18"/>
    <mergeCell ref="S18:V18"/>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AB15:AE15"/>
    <mergeCell ref="AF15:AI15"/>
    <mergeCell ref="AJ15:AM15"/>
    <mergeCell ref="AB16:AE16"/>
    <mergeCell ref="AF16:AI16"/>
    <mergeCell ref="AJ16:AM16"/>
    <mergeCell ref="AB17:AE17"/>
    <mergeCell ref="AF17:AI17"/>
    <mergeCell ref="AJ17:AM17"/>
    <mergeCell ref="AB18:AE18"/>
    <mergeCell ref="AF18:AI18"/>
    <mergeCell ref="AJ18:AM18"/>
    <mergeCell ref="AB19:AE19"/>
    <mergeCell ref="AF19:AI19"/>
    <mergeCell ref="AJ19:AM19"/>
    <mergeCell ref="AB20:AE20"/>
    <mergeCell ref="AF20:AI20"/>
    <mergeCell ref="AJ20:AM20"/>
    <mergeCell ref="AB21:AE21"/>
    <mergeCell ref="AF21:AI21"/>
    <mergeCell ref="AJ21:AM21"/>
    <mergeCell ref="AB22:AE22"/>
    <mergeCell ref="AF22:AI22"/>
    <mergeCell ref="AJ22:AM22"/>
    <mergeCell ref="AB23:AE23"/>
    <mergeCell ref="AF23:AI23"/>
    <mergeCell ref="AJ23:AM23"/>
    <mergeCell ref="AB24:AE24"/>
    <mergeCell ref="AF24:AI24"/>
    <mergeCell ref="AJ24:AM24"/>
    <mergeCell ref="AB25:AE25"/>
    <mergeCell ref="AF25:AI25"/>
    <mergeCell ref="AJ25:AM25"/>
    <mergeCell ref="AB26:AE26"/>
    <mergeCell ref="AF26:AI26"/>
    <mergeCell ref="AJ26:AM26"/>
    <mergeCell ref="AB27:AE27"/>
    <mergeCell ref="AF27:AI27"/>
    <mergeCell ref="AJ27:AM27"/>
    <mergeCell ref="AB32:AE32"/>
    <mergeCell ref="AF32:AI32"/>
    <mergeCell ref="AJ32:AM32"/>
    <mergeCell ref="AB33:AE33"/>
    <mergeCell ref="AF33:AI33"/>
    <mergeCell ref="AJ33:AM33"/>
    <mergeCell ref="AJ39:AM39"/>
    <mergeCell ref="AB34:AE34"/>
    <mergeCell ref="AF34:AI34"/>
    <mergeCell ref="AJ34:AM34"/>
    <mergeCell ref="AB35:AE35"/>
    <mergeCell ref="AF35:AI35"/>
    <mergeCell ref="AJ35:AM35"/>
    <mergeCell ref="AB36:AE36"/>
    <mergeCell ref="AF36:AI36"/>
    <mergeCell ref="AJ36:AM36"/>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BP81"/>
  <sheetViews>
    <sheetView showGridLines="0" zoomScaleNormal="100" zoomScaleSheetLayoutView="145"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7</v>
      </c>
      <c r="G1" s="28"/>
      <c r="H1" s="28"/>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71" t="s">
        <v>98</v>
      </c>
      <c r="K2" s="371"/>
      <c r="L2" s="371"/>
      <c r="M2" s="371"/>
      <c r="N2" s="371"/>
      <c r="O2" s="371"/>
      <c r="P2" s="371"/>
      <c r="Q2" s="371"/>
      <c r="R2" s="371"/>
      <c r="S2" s="371"/>
      <c r="T2" s="371"/>
      <c r="U2" s="371"/>
      <c r="V2" s="371"/>
      <c r="W2" s="371"/>
      <c r="X2" s="371"/>
      <c r="Y2" s="371"/>
      <c r="Z2" s="371"/>
      <c r="AA2" s="371"/>
      <c r="AB2" s="371"/>
      <c r="AC2" s="371"/>
      <c r="AD2" s="371"/>
      <c r="AE2" s="371"/>
      <c r="AF2" s="371"/>
      <c r="AG2" s="371"/>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209</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399" t="s">
        <v>157</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66" s="36" customFormat="1" ht="18" customHeight="1" x14ac:dyDescent="0.2">
      <c r="A6" s="33" t="s">
        <v>22</v>
      </c>
      <c r="B6" s="58"/>
      <c r="C6" s="58"/>
      <c r="D6" s="58"/>
      <c r="E6" s="58"/>
      <c r="F6" s="58"/>
      <c r="G6" s="58"/>
      <c r="H6" s="58"/>
      <c r="I6" s="58"/>
      <c r="K6" s="400" t="s">
        <v>224</v>
      </c>
      <c r="L6" s="400"/>
      <c r="M6" s="400"/>
      <c r="N6" s="400"/>
      <c r="O6" s="35"/>
      <c r="P6" s="401" t="s">
        <v>204</v>
      </c>
      <c r="Q6" s="402"/>
      <c r="R6" s="402"/>
      <c r="S6" s="402"/>
      <c r="T6" s="402"/>
      <c r="U6" s="402"/>
      <c r="V6" s="402"/>
      <c r="W6" s="402"/>
      <c r="X6" s="402"/>
      <c r="Y6" s="402"/>
      <c r="Z6" s="402"/>
      <c r="AA6" s="402"/>
      <c r="AB6" s="402"/>
      <c r="AC6" s="402"/>
      <c r="AD6" s="402"/>
      <c r="AE6" s="402"/>
      <c r="AF6" s="402"/>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00"/>
      <c r="L7" s="400"/>
      <c r="M7" s="400"/>
      <c r="N7" s="400"/>
      <c r="O7" s="35"/>
      <c r="P7" s="403" t="s">
        <v>226</v>
      </c>
      <c r="Q7" s="403"/>
      <c r="R7" s="403"/>
      <c r="S7" s="403"/>
      <c r="T7" s="403"/>
      <c r="U7" s="403"/>
      <c r="V7" s="403" t="s">
        <v>227</v>
      </c>
      <c r="W7" s="403"/>
      <c r="X7" s="403"/>
      <c r="Y7" s="403"/>
      <c r="Z7" s="403"/>
      <c r="AA7" s="403"/>
      <c r="AB7" s="403" t="s">
        <v>174</v>
      </c>
      <c r="AC7" s="403"/>
      <c r="AD7" s="403"/>
      <c r="AE7" s="403"/>
      <c r="AF7" s="403"/>
      <c r="AG7" s="403"/>
    </row>
    <row r="8" spans="1:66" s="36" customFormat="1" ht="21.75" customHeight="1" x14ac:dyDescent="0.2">
      <c r="A8" s="37"/>
      <c r="B8" s="56" t="s">
        <v>31</v>
      </c>
      <c r="C8" s="38"/>
      <c r="D8" s="38"/>
      <c r="E8" s="38"/>
      <c r="F8" s="38"/>
      <c r="G8" s="38"/>
      <c r="H8" s="38"/>
      <c r="I8" s="38"/>
      <c r="J8" s="38"/>
      <c r="K8" s="411" t="s">
        <v>21</v>
      </c>
      <c r="L8" s="411"/>
      <c r="M8" s="411"/>
      <c r="N8" s="411"/>
      <c r="O8" s="38"/>
      <c r="P8" s="404" t="s">
        <v>21</v>
      </c>
      <c r="Q8" s="405"/>
      <c r="R8" s="405"/>
      <c r="S8" s="404" t="s">
        <v>165</v>
      </c>
      <c r="T8" s="405"/>
      <c r="U8" s="263"/>
      <c r="V8" s="404" t="s">
        <v>21</v>
      </c>
      <c r="W8" s="405"/>
      <c r="X8" s="405"/>
      <c r="Y8" s="404" t="s">
        <v>165</v>
      </c>
      <c r="Z8" s="405"/>
      <c r="AA8" s="263"/>
      <c r="AB8" s="404" t="s">
        <v>21</v>
      </c>
      <c r="AC8" s="405"/>
      <c r="AD8" s="405"/>
      <c r="AE8" s="404" t="s">
        <v>165</v>
      </c>
      <c r="AF8" s="405"/>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8</v>
      </c>
      <c r="C9" s="79"/>
      <c r="D9" s="79"/>
      <c r="E9" s="79"/>
      <c r="F9" s="79"/>
      <c r="G9" s="79"/>
      <c r="H9" s="79"/>
      <c r="I9" s="79"/>
      <c r="J9" s="79"/>
      <c r="K9" s="406">
        <v>37.711555899557524</v>
      </c>
      <c r="L9" s="406"/>
      <c r="M9" s="406"/>
      <c r="N9" s="406"/>
      <c r="O9" s="79"/>
      <c r="P9" s="407">
        <v>38.14211694195334</v>
      </c>
      <c r="Q9" s="408"/>
      <c r="R9" s="80" t="s">
        <v>7</v>
      </c>
      <c r="S9" s="409">
        <v>-3.3425887496916599E-2</v>
      </c>
      <c r="T9" s="410"/>
      <c r="U9" s="264"/>
      <c r="V9" s="407">
        <v>37.513887781219886</v>
      </c>
      <c r="W9" s="408"/>
      <c r="X9" s="80" t="s">
        <v>7</v>
      </c>
      <c r="Y9" s="409">
        <v>1.4984976420432007E-2</v>
      </c>
      <c r="Z9" s="410"/>
      <c r="AA9" s="264"/>
      <c r="AB9" s="407">
        <v>37.440007444305145</v>
      </c>
      <c r="AC9" s="408"/>
      <c r="AD9" s="80" t="s">
        <v>7</v>
      </c>
      <c r="AE9" s="409">
        <v>2.0650303651118671E-2</v>
      </c>
      <c r="AF9" s="410"/>
      <c r="AG9" s="79"/>
    </row>
    <row r="10" spans="1:66" ht="16.5" customHeight="1" x14ac:dyDescent="0.2">
      <c r="A10" s="39"/>
      <c r="B10" s="55" t="s">
        <v>48</v>
      </c>
      <c r="C10" s="40"/>
      <c r="D10" s="40"/>
      <c r="E10" s="40"/>
      <c r="F10" s="40"/>
      <c r="G10" s="40"/>
      <c r="H10" s="40"/>
      <c r="I10" s="40"/>
      <c r="J10" s="40"/>
      <c r="K10" s="414">
        <v>35.607872874448631</v>
      </c>
      <c r="L10" s="414"/>
      <c r="M10" s="414"/>
      <c r="N10" s="414"/>
      <c r="O10" s="40"/>
      <c r="P10" s="415">
        <v>35.057843149150742</v>
      </c>
      <c r="Q10" s="416"/>
      <c r="R10" s="41" t="s">
        <v>7</v>
      </c>
      <c r="S10" s="412">
        <v>4.6440944361078908E-2</v>
      </c>
      <c r="T10" s="413"/>
      <c r="U10" s="267"/>
      <c r="V10" s="415">
        <v>34.640711952021199</v>
      </c>
      <c r="W10" s="416"/>
      <c r="X10" s="41" t="s">
        <v>233</v>
      </c>
      <c r="Y10" s="412">
        <v>8.0807630110196732E-2</v>
      </c>
      <c r="Z10" s="413"/>
      <c r="AA10" s="267"/>
      <c r="AB10" s="415">
        <v>34.745664519025837</v>
      </c>
      <c r="AC10" s="416"/>
      <c r="AD10" s="41" t="s">
        <v>233</v>
      </c>
      <c r="AE10" s="412">
        <v>7.2604731956920091E-2</v>
      </c>
      <c r="AF10" s="413"/>
      <c r="AG10" s="40"/>
    </row>
    <row r="11" spans="1:66" ht="16.5" customHeight="1" x14ac:dyDescent="0.2">
      <c r="A11" s="39"/>
      <c r="B11" s="55" t="s">
        <v>9</v>
      </c>
      <c r="C11" s="40"/>
      <c r="D11" s="40"/>
      <c r="E11" s="40"/>
      <c r="F11" s="40"/>
      <c r="G11" s="40"/>
      <c r="H11" s="40"/>
      <c r="I11" s="40"/>
      <c r="J11" s="40"/>
      <c r="K11" s="414">
        <v>39.305775157139685</v>
      </c>
      <c r="L11" s="414"/>
      <c r="M11" s="414"/>
      <c r="N11" s="414"/>
      <c r="O11" s="40"/>
      <c r="P11" s="415">
        <v>37.655872138044884</v>
      </c>
      <c r="Q11" s="416"/>
      <c r="R11" s="41" t="s">
        <v>231</v>
      </c>
      <c r="S11" s="412">
        <v>0.12151510150556978</v>
      </c>
      <c r="T11" s="413"/>
      <c r="U11" s="267"/>
      <c r="V11" s="415">
        <v>37.454804908538975</v>
      </c>
      <c r="W11" s="416"/>
      <c r="X11" s="41" t="s">
        <v>232</v>
      </c>
      <c r="Y11" s="412">
        <v>0.13481882977547116</v>
      </c>
      <c r="Z11" s="413"/>
      <c r="AA11" s="267"/>
      <c r="AB11" s="415">
        <v>37.525141947500288</v>
      </c>
      <c r="AC11" s="416"/>
      <c r="AD11" s="41" t="s">
        <v>232</v>
      </c>
      <c r="AE11" s="412">
        <v>0.12960578824246458</v>
      </c>
      <c r="AF11" s="413"/>
      <c r="AG11" s="40"/>
    </row>
    <row r="12" spans="1:66" ht="16.5" customHeight="1" x14ac:dyDescent="0.2">
      <c r="A12" s="39"/>
      <c r="B12" s="81" t="s">
        <v>10</v>
      </c>
      <c r="C12" s="82"/>
      <c r="D12" s="82"/>
      <c r="E12" s="82"/>
      <c r="F12" s="82"/>
      <c r="G12" s="82"/>
      <c r="H12" s="82"/>
      <c r="I12" s="82"/>
      <c r="J12" s="82"/>
      <c r="K12" s="422">
        <v>26.903416137418034</v>
      </c>
      <c r="L12" s="422"/>
      <c r="M12" s="422"/>
      <c r="N12" s="422"/>
      <c r="O12" s="82"/>
      <c r="P12" s="423">
        <v>28.622981174226577</v>
      </c>
      <c r="Q12" s="424"/>
      <c r="R12" s="83" t="s">
        <v>231</v>
      </c>
      <c r="S12" s="417">
        <v>-0.11564904583822563</v>
      </c>
      <c r="T12" s="418"/>
      <c r="U12" s="265"/>
      <c r="V12" s="423">
        <v>28.055767567120036</v>
      </c>
      <c r="W12" s="424"/>
      <c r="X12" s="83" t="s">
        <v>233</v>
      </c>
      <c r="Y12" s="417">
        <v>-7.5778126406297747E-2</v>
      </c>
      <c r="Z12" s="418"/>
      <c r="AA12" s="265"/>
      <c r="AB12" s="423">
        <v>26.797266114407815</v>
      </c>
      <c r="AC12" s="424"/>
      <c r="AD12" s="83" t="s">
        <v>7</v>
      </c>
      <c r="AE12" s="417">
        <v>6.9452157733996857E-3</v>
      </c>
      <c r="AF12" s="418"/>
      <c r="AG12" s="82"/>
    </row>
    <row r="13" spans="1:66" ht="20.25" customHeight="1" x14ac:dyDescent="0.2">
      <c r="A13" s="5"/>
      <c r="B13" s="419" t="s">
        <v>179</v>
      </c>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row>
    <row r="14" spans="1:66" ht="36" customHeight="1" x14ac:dyDescent="0.25">
      <c r="A14" s="42" t="s">
        <v>116</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20" t="s">
        <v>8</v>
      </c>
      <c r="C15" s="421"/>
      <c r="D15" s="421"/>
      <c r="E15" s="421"/>
      <c r="F15" s="421"/>
      <c r="G15" s="421"/>
      <c r="H15" s="421"/>
      <c r="I15" s="421"/>
      <c r="J15" s="421"/>
      <c r="K15" s="421"/>
      <c r="L15" s="421"/>
      <c r="M15" s="421"/>
      <c r="N15" s="421"/>
      <c r="O15" s="421"/>
      <c r="P15" s="421"/>
      <c r="Q15" s="44"/>
      <c r="R15" s="420" t="s">
        <v>48</v>
      </c>
      <c r="S15" s="421"/>
      <c r="T15" s="421"/>
      <c r="U15" s="421"/>
      <c r="V15" s="421"/>
      <c r="W15" s="421"/>
      <c r="X15" s="421"/>
      <c r="Y15" s="421"/>
      <c r="Z15" s="421"/>
      <c r="AA15" s="421"/>
      <c r="AB15" s="421"/>
      <c r="AC15" s="421"/>
      <c r="AD15" s="421"/>
      <c r="AE15" s="421"/>
      <c r="AF15" s="421"/>
      <c r="AG15" s="421"/>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20" t="s">
        <v>10</v>
      </c>
      <c r="S20" s="420"/>
      <c r="T20" s="420"/>
      <c r="U20" s="420"/>
      <c r="V20" s="420"/>
      <c r="W20" s="420"/>
      <c r="X20" s="420"/>
      <c r="Y20" s="420"/>
      <c r="Z20" s="420"/>
      <c r="AA20" s="420"/>
      <c r="AB20" s="420"/>
      <c r="AC20" s="420"/>
      <c r="AD20" s="420"/>
      <c r="AE20" s="420"/>
      <c r="AF20" s="420"/>
      <c r="AG20" s="420"/>
    </row>
    <row r="21" spans="1:66" s="23" customFormat="1" ht="12.75" customHeight="1" x14ac:dyDescent="0.2">
      <c r="A21" s="58"/>
      <c r="B21" s="420" t="s">
        <v>9</v>
      </c>
      <c r="C21" s="421"/>
      <c r="D21" s="421"/>
      <c r="E21" s="421"/>
      <c r="F21" s="421"/>
      <c r="G21" s="421"/>
      <c r="H21" s="421"/>
      <c r="I21" s="421"/>
      <c r="J21" s="421"/>
      <c r="K21" s="421"/>
      <c r="L21" s="421"/>
      <c r="M21" s="421"/>
      <c r="N21" s="421"/>
      <c r="O21" s="421"/>
      <c r="P21" s="421"/>
      <c r="Q21" s="44"/>
      <c r="R21" s="420"/>
      <c r="S21" s="420"/>
      <c r="T21" s="420"/>
      <c r="U21" s="420"/>
      <c r="V21" s="420"/>
      <c r="W21" s="420"/>
      <c r="X21" s="420"/>
      <c r="Y21" s="420"/>
      <c r="Z21" s="420"/>
      <c r="AA21" s="420"/>
      <c r="AB21" s="420"/>
      <c r="AC21" s="420"/>
      <c r="AD21" s="420"/>
      <c r="AE21" s="420"/>
      <c r="AF21" s="420"/>
      <c r="AG21" s="420"/>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427" t="s">
        <v>168</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row>
    <row r="28" spans="1:66" s="137" customFormat="1" ht="25.5" customHeight="1" x14ac:dyDescent="0.2">
      <c r="A28" s="137" t="s">
        <v>7</v>
      </c>
      <c r="G28" s="138"/>
      <c r="H28" s="138"/>
      <c r="I28" s="370" t="s">
        <v>201</v>
      </c>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71" t="s">
        <v>98</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98" t="s">
        <v>225</v>
      </c>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217</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228</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266"/>
      <c r="AF32" s="266"/>
      <c r="AG32" s="266"/>
    </row>
    <row r="33" spans="1:66" ht="42" customHeight="1" x14ac:dyDescent="0.2">
      <c r="A33" s="399" t="s">
        <v>198</v>
      </c>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row>
    <row r="34" spans="1:66" s="174" customFormat="1" x14ac:dyDescent="0.2">
      <c r="A34" s="274"/>
      <c r="B34" s="274"/>
      <c r="C34" s="274"/>
      <c r="D34" s="274"/>
      <c r="E34" s="274"/>
      <c r="F34" s="274"/>
      <c r="G34" s="274"/>
      <c r="H34" s="274"/>
      <c r="I34" s="274"/>
      <c r="J34" s="274"/>
      <c r="K34" s="274"/>
      <c r="L34" s="274"/>
      <c r="M34" s="274"/>
      <c r="N34" s="274"/>
      <c r="O34" s="274"/>
      <c r="P34" s="274"/>
      <c r="Q34" s="274"/>
      <c r="R34" s="274"/>
      <c r="S34" s="274"/>
      <c r="T34" s="431" t="s">
        <v>224</v>
      </c>
      <c r="U34" s="432"/>
      <c r="V34" s="432"/>
      <c r="W34" s="430" t="s">
        <v>229</v>
      </c>
      <c r="X34" s="430"/>
      <c r="Y34" s="430"/>
      <c r="Z34" s="430"/>
      <c r="AA34" s="430"/>
      <c r="AB34" s="430"/>
      <c r="AC34" s="430"/>
      <c r="AD34" s="430"/>
      <c r="AE34" s="430"/>
      <c r="AF34" s="430"/>
      <c r="AG34" s="430"/>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8</v>
      </c>
      <c r="B35" s="85"/>
      <c r="C35" s="85"/>
      <c r="D35" s="86"/>
      <c r="E35" s="86"/>
      <c r="F35" s="86"/>
      <c r="G35" s="86"/>
      <c r="H35" s="86"/>
      <c r="I35" s="87"/>
      <c r="J35" s="86"/>
      <c r="K35" s="86"/>
      <c r="L35" s="86"/>
      <c r="M35" s="86"/>
      <c r="N35" s="86"/>
      <c r="O35" s="86"/>
      <c r="P35" s="86"/>
      <c r="Q35" s="86"/>
      <c r="R35" s="86"/>
      <c r="S35" s="86"/>
      <c r="T35" s="433"/>
      <c r="U35" s="433"/>
      <c r="V35" s="433"/>
      <c r="W35" s="425" t="s">
        <v>226</v>
      </c>
      <c r="X35" s="425"/>
      <c r="Y35" s="425"/>
      <c r="Z35" s="353"/>
      <c r="AA35" s="425" t="s">
        <v>227</v>
      </c>
      <c r="AB35" s="425"/>
      <c r="AC35" s="425"/>
      <c r="AD35" s="354"/>
      <c r="AE35" s="425" t="s">
        <v>174</v>
      </c>
      <c r="AF35" s="425"/>
      <c r="AG35" s="425"/>
    </row>
    <row r="36" spans="1:66" ht="17.25" customHeight="1" x14ac:dyDescent="0.2">
      <c r="A36" s="426" t="s">
        <v>192</v>
      </c>
      <c r="B36" s="426"/>
      <c r="C36" s="426"/>
      <c r="D36" s="426"/>
      <c r="E36" s="426"/>
      <c r="F36" s="426"/>
      <c r="G36" s="426"/>
      <c r="H36" s="426"/>
      <c r="I36" s="426"/>
      <c r="J36" s="426"/>
      <c r="K36" s="426"/>
      <c r="L36" s="426"/>
      <c r="M36" s="426"/>
      <c r="N36" s="426"/>
      <c r="O36" s="426"/>
      <c r="P36" s="426"/>
      <c r="Q36" s="426"/>
      <c r="R36" s="426"/>
      <c r="S36" s="426"/>
      <c r="T36" s="124"/>
      <c r="U36" s="300" t="s">
        <v>33</v>
      </c>
      <c r="V36" s="125"/>
      <c r="W36" s="297"/>
      <c r="X36" s="297"/>
      <c r="Y36" s="297"/>
      <c r="Z36" s="297"/>
      <c r="AA36" s="297"/>
      <c r="AB36" s="297"/>
      <c r="AC36" s="297"/>
      <c r="AD36" s="297"/>
      <c r="AE36" s="297"/>
      <c r="AF36" s="297"/>
      <c r="AG36" s="297"/>
      <c r="AJ36" s="259"/>
    </row>
    <row r="37" spans="1:66" s="7" customFormat="1" ht="14.1" customHeight="1" x14ac:dyDescent="0.2">
      <c r="A37" s="346" t="s">
        <v>77</v>
      </c>
      <c r="B37" s="434" t="s">
        <v>39</v>
      </c>
      <c r="C37" s="434"/>
      <c r="D37" s="434"/>
      <c r="E37" s="434"/>
      <c r="F37" s="434"/>
      <c r="G37" s="434"/>
      <c r="H37" s="434"/>
      <c r="I37" s="434"/>
      <c r="J37" s="434"/>
      <c r="K37" s="434"/>
      <c r="L37" s="434"/>
      <c r="M37" s="434"/>
      <c r="N37" s="434"/>
      <c r="O37" s="434"/>
      <c r="P37" s="434"/>
      <c r="Q37" s="434"/>
      <c r="R37" s="434"/>
      <c r="S37" s="434"/>
      <c r="T37" s="275"/>
      <c r="U37" s="301">
        <v>73.857433529134525</v>
      </c>
      <c r="V37" s="276"/>
      <c r="W37" s="480">
        <v>-0.31458729264838325</v>
      </c>
      <c r="X37" s="480"/>
      <c r="Y37" s="480"/>
      <c r="Z37" s="286"/>
      <c r="AA37" s="435">
        <v>2.3424939562232225</v>
      </c>
      <c r="AB37" s="435"/>
      <c r="AC37" s="435"/>
      <c r="AD37" s="286"/>
      <c r="AE37" s="435">
        <v>2.8281055261941788</v>
      </c>
      <c r="AF37" s="435"/>
      <c r="AG37" s="435"/>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35"/>
      <c r="X38" s="435"/>
      <c r="Y38" s="435"/>
      <c r="Z38" s="338"/>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34" t="s">
        <v>40</v>
      </c>
      <c r="C39" s="434"/>
      <c r="D39" s="434"/>
      <c r="E39" s="434"/>
      <c r="F39" s="434"/>
      <c r="G39" s="434"/>
      <c r="H39" s="434"/>
      <c r="I39" s="434"/>
      <c r="J39" s="434"/>
      <c r="K39" s="434"/>
      <c r="L39" s="434"/>
      <c r="M39" s="434"/>
      <c r="N39" s="434"/>
      <c r="O39" s="434"/>
      <c r="P39" s="434"/>
      <c r="Q39" s="434"/>
      <c r="R39" s="434"/>
      <c r="S39" s="434"/>
      <c r="T39" s="275"/>
      <c r="U39" s="301">
        <v>68.230909036975191</v>
      </c>
      <c r="V39" s="276"/>
      <c r="W39" s="480">
        <v>-3.4205495846010621</v>
      </c>
      <c r="X39" s="480"/>
      <c r="Y39" s="480"/>
      <c r="Z39" s="286"/>
      <c r="AA39" s="480">
        <v>-0.92510876847191525</v>
      </c>
      <c r="AB39" s="480"/>
      <c r="AC39" s="480"/>
      <c r="AD39" s="286"/>
      <c r="AE39" s="480">
        <v>-0.69867996838304691</v>
      </c>
      <c r="AF39" s="480"/>
      <c r="AG39" s="480"/>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123</v>
      </c>
      <c r="B41" s="434" t="s">
        <v>41</v>
      </c>
      <c r="C41" s="434"/>
      <c r="D41" s="434"/>
      <c r="E41" s="434"/>
      <c r="F41" s="434"/>
      <c r="G41" s="434"/>
      <c r="H41" s="434"/>
      <c r="I41" s="434"/>
      <c r="J41" s="434"/>
      <c r="K41" s="434"/>
      <c r="L41" s="434"/>
      <c r="M41" s="434"/>
      <c r="N41" s="434"/>
      <c r="O41" s="434"/>
      <c r="P41" s="434"/>
      <c r="Q41" s="434"/>
      <c r="R41" s="434"/>
      <c r="S41" s="434"/>
      <c r="T41" s="275"/>
      <c r="U41" s="301">
        <v>65.11295613581305</v>
      </c>
      <c r="V41" s="276"/>
      <c r="W41" s="480">
        <v>-2.005393624489642</v>
      </c>
      <c r="X41" s="480"/>
      <c r="Y41" s="480"/>
      <c r="Z41" s="286"/>
      <c r="AA41" s="480">
        <v>-1.83789359754401</v>
      </c>
      <c r="AB41" s="480"/>
      <c r="AC41" s="480"/>
      <c r="AD41" s="286"/>
      <c r="AE41" s="480">
        <v>-1.9545848297662332</v>
      </c>
      <c r="AF41" s="480"/>
      <c r="AG41" s="480"/>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124</v>
      </c>
      <c r="B43" s="434" t="s">
        <v>42</v>
      </c>
      <c r="C43" s="434"/>
      <c r="D43" s="434"/>
      <c r="E43" s="434"/>
      <c r="F43" s="434"/>
      <c r="G43" s="434"/>
      <c r="H43" s="434"/>
      <c r="I43" s="434"/>
      <c r="J43" s="434"/>
      <c r="K43" s="434"/>
      <c r="L43" s="434"/>
      <c r="M43" s="434"/>
      <c r="N43" s="434"/>
      <c r="O43" s="434"/>
      <c r="P43" s="434"/>
      <c r="Q43" s="434"/>
      <c r="R43" s="434"/>
      <c r="S43" s="434"/>
      <c r="T43" s="275"/>
      <c r="U43" s="301">
        <v>67.870533488846789</v>
      </c>
      <c r="V43" s="276"/>
      <c r="W43" s="480">
        <v>-0.27767720586570022</v>
      </c>
      <c r="X43" s="480"/>
      <c r="Y43" s="480"/>
      <c r="Z43" s="286"/>
      <c r="AA43" s="435">
        <v>1.3305861925825724</v>
      </c>
      <c r="AB43" s="435"/>
      <c r="AC43" s="435"/>
      <c r="AD43" s="286"/>
      <c r="AE43" s="435">
        <v>1.1262742169099766</v>
      </c>
      <c r="AF43" s="435"/>
      <c r="AG43" s="435"/>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48</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26" t="s">
        <v>32</v>
      </c>
      <c r="B46" s="426"/>
      <c r="C46" s="426"/>
      <c r="D46" s="426"/>
      <c r="E46" s="426"/>
      <c r="F46" s="426"/>
      <c r="G46" s="426"/>
      <c r="H46" s="426"/>
      <c r="I46" s="426"/>
      <c r="J46" s="426"/>
      <c r="K46" s="426"/>
      <c r="L46" s="426"/>
      <c r="M46" s="426"/>
      <c r="N46" s="426"/>
      <c r="O46" s="426"/>
      <c r="P46" s="426"/>
      <c r="Q46" s="426"/>
      <c r="R46" s="426"/>
      <c r="S46" s="426"/>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125</v>
      </c>
      <c r="B47" s="434" t="s">
        <v>43</v>
      </c>
      <c r="C47" s="434"/>
      <c r="D47" s="434"/>
      <c r="E47" s="434"/>
      <c r="F47" s="434"/>
      <c r="G47" s="434"/>
      <c r="H47" s="434"/>
      <c r="I47" s="434"/>
      <c r="J47" s="434"/>
      <c r="K47" s="434"/>
      <c r="L47" s="434"/>
      <c r="M47" s="434"/>
      <c r="N47" s="434"/>
      <c r="O47" s="434"/>
      <c r="P47" s="434"/>
      <c r="Q47" s="434"/>
      <c r="R47" s="434"/>
      <c r="S47" s="434"/>
      <c r="T47" s="275"/>
      <c r="U47" s="301">
        <v>56.706618212230673</v>
      </c>
      <c r="V47" s="276"/>
      <c r="W47" s="435">
        <v>3.8739051241883047</v>
      </c>
      <c r="X47" s="435"/>
      <c r="Y47" s="435"/>
      <c r="Z47" s="286"/>
      <c r="AA47" s="435">
        <v>5.7844196111276105</v>
      </c>
      <c r="AB47" s="435"/>
      <c r="AC47" s="435"/>
      <c r="AD47" s="286"/>
      <c r="AE47" s="435">
        <v>5.1465884495443959</v>
      </c>
      <c r="AF47" s="435"/>
      <c r="AG47" s="435"/>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34" t="s">
        <v>44</v>
      </c>
      <c r="C49" s="434"/>
      <c r="D49" s="434"/>
      <c r="E49" s="434"/>
      <c r="F49" s="434"/>
      <c r="G49" s="434"/>
      <c r="H49" s="434"/>
      <c r="I49" s="434"/>
      <c r="J49" s="434"/>
      <c r="K49" s="434"/>
      <c r="L49" s="434"/>
      <c r="M49" s="434"/>
      <c r="N49" s="434"/>
      <c r="O49" s="434"/>
      <c r="P49" s="434"/>
      <c r="Q49" s="434"/>
      <c r="R49" s="434"/>
      <c r="S49" s="434"/>
      <c r="T49" s="275"/>
      <c r="U49" s="301">
        <v>49.573950442267609</v>
      </c>
      <c r="V49" s="276"/>
      <c r="W49" s="480">
        <v>-0.30321770450566987</v>
      </c>
      <c r="X49" s="480"/>
      <c r="Y49" s="480"/>
      <c r="Z49" s="286"/>
      <c r="AA49" s="435">
        <v>2.3778646404217341E-2</v>
      </c>
      <c r="AB49" s="435"/>
      <c r="AC49" s="435"/>
      <c r="AD49" s="286"/>
      <c r="AE49" s="480">
        <v>-1.2715832072431894</v>
      </c>
      <c r="AF49" s="480"/>
      <c r="AG49" s="480"/>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36" t="s">
        <v>74</v>
      </c>
      <c r="B51" s="434" t="s">
        <v>190</v>
      </c>
      <c r="C51" s="434"/>
      <c r="D51" s="434"/>
      <c r="E51" s="434"/>
      <c r="F51" s="434"/>
      <c r="G51" s="434"/>
      <c r="H51" s="434"/>
      <c r="I51" s="434"/>
      <c r="J51" s="434"/>
      <c r="K51" s="434"/>
      <c r="L51" s="434"/>
      <c r="M51" s="434"/>
      <c r="N51" s="434"/>
      <c r="O51" s="434"/>
      <c r="P51" s="434"/>
      <c r="Q51" s="434"/>
      <c r="R51" s="434"/>
      <c r="S51" s="434"/>
      <c r="T51" s="275"/>
      <c r="U51" s="301">
        <v>48.646381972430447</v>
      </c>
      <c r="V51" s="276"/>
      <c r="W51" s="480">
        <v>-2.116787919454751</v>
      </c>
      <c r="X51" s="480"/>
      <c r="Y51" s="480"/>
      <c r="Z51" s="286"/>
      <c r="AA51" s="480">
        <v>-0.94997580682271376</v>
      </c>
      <c r="AB51" s="480"/>
      <c r="AC51" s="480"/>
      <c r="AD51" s="286"/>
      <c r="AE51" s="480">
        <v>-0.29539121114702027</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36"/>
      <c r="B52" s="434"/>
      <c r="C52" s="434"/>
      <c r="D52" s="434"/>
      <c r="E52" s="434"/>
      <c r="F52" s="434"/>
      <c r="G52" s="434"/>
      <c r="H52" s="434"/>
      <c r="I52" s="434"/>
      <c r="J52" s="434"/>
      <c r="K52" s="434"/>
      <c r="L52" s="434"/>
      <c r="M52" s="434"/>
      <c r="N52" s="434"/>
      <c r="O52" s="434"/>
      <c r="P52" s="434"/>
      <c r="Q52" s="434"/>
      <c r="R52" s="434"/>
      <c r="S52" s="434"/>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34" t="s">
        <v>45</v>
      </c>
      <c r="C53" s="434"/>
      <c r="D53" s="434"/>
      <c r="E53" s="434"/>
      <c r="F53" s="434"/>
      <c r="G53" s="434"/>
      <c r="H53" s="434"/>
      <c r="I53" s="434"/>
      <c r="J53" s="434"/>
      <c r="K53" s="434"/>
      <c r="L53" s="434"/>
      <c r="M53" s="434"/>
      <c r="N53" s="434"/>
      <c r="O53" s="434"/>
      <c r="P53" s="434"/>
      <c r="Q53" s="434"/>
      <c r="R53" s="434"/>
      <c r="S53" s="434"/>
      <c r="T53" s="275"/>
      <c r="U53" s="301">
        <v>65.651005437908879</v>
      </c>
      <c r="V53" s="276"/>
      <c r="W53" s="435">
        <v>2.4587988223189043</v>
      </c>
      <c r="X53" s="435"/>
      <c r="Y53" s="435"/>
      <c r="Z53" s="286"/>
      <c r="AA53" s="435">
        <v>3.1858183254339636</v>
      </c>
      <c r="AB53" s="435"/>
      <c r="AC53" s="435"/>
      <c r="AD53" s="286"/>
      <c r="AE53" s="435">
        <v>3.5364648751126637</v>
      </c>
      <c r="AF53" s="435"/>
      <c r="AG53" s="435"/>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36" t="s">
        <v>76</v>
      </c>
      <c r="B55" s="434" t="s">
        <v>191</v>
      </c>
      <c r="C55" s="434"/>
      <c r="D55" s="434"/>
      <c r="E55" s="434"/>
      <c r="F55" s="434"/>
      <c r="G55" s="434"/>
      <c r="H55" s="434"/>
      <c r="I55" s="434"/>
      <c r="J55" s="434"/>
      <c r="K55" s="434"/>
      <c r="L55" s="434"/>
      <c r="M55" s="434"/>
      <c r="N55" s="434"/>
      <c r="O55" s="434"/>
      <c r="P55" s="434"/>
      <c r="Q55" s="434"/>
      <c r="R55" s="434"/>
      <c r="S55" s="434"/>
      <c r="T55" s="275"/>
      <c r="U55" s="301">
        <v>72.748714580514644</v>
      </c>
      <c r="V55" s="276"/>
      <c r="W55" s="435">
        <v>2.8299679271702303</v>
      </c>
      <c r="X55" s="435"/>
      <c r="Y55" s="435"/>
      <c r="Z55" s="286"/>
      <c r="AA55" s="435">
        <v>3.6078010996739351</v>
      </c>
      <c r="AB55" s="435"/>
      <c r="AC55" s="435"/>
      <c r="AD55" s="286"/>
      <c r="AE55" s="435">
        <v>3.8396533838543547</v>
      </c>
      <c r="AF55" s="435"/>
      <c r="AG55" s="435"/>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36"/>
      <c r="B56" s="434"/>
      <c r="C56" s="434"/>
      <c r="D56" s="434"/>
      <c r="E56" s="434"/>
      <c r="F56" s="434"/>
      <c r="G56" s="434"/>
      <c r="H56" s="434"/>
      <c r="I56" s="434"/>
      <c r="J56" s="434"/>
      <c r="K56" s="434"/>
      <c r="L56" s="434"/>
      <c r="M56" s="434"/>
      <c r="N56" s="434"/>
      <c r="O56" s="434"/>
      <c r="P56" s="434"/>
      <c r="Q56" s="434"/>
      <c r="R56" s="434"/>
      <c r="S56" s="434"/>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126</v>
      </c>
      <c r="B57" s="434" t="s">
        <v>46</v>
      </c>
      <c r="C57" s="434"/>
      <c r="D57" s="434"/>
      <c r="E57" s="434"/>
      <c r="F57" s="434"/>
      <c r="G57" s="434"/>
      <c r="H57" s="434"/>
      <c r="I57" s="434"/>
      <c r="J57" s="434"/>
      <c r="K57" s="434"/>
      <c r="L57" s="434"/>
      <c r="M57" s="434"/>
      <c r="N57" s="434"/>
      <c r="O57" s="434"/>
      <c r="P57" s="434"/>
      <c r="Q57" s="434"/>
      <c r="R57" s="434"/>
      <c r="S57" s="434"/>
      <c r="T57" s="275"/>
      <c r="U57" s="301">
        <v>67.552063373561424</v>
      </c>
      <c r="V57" s="276"/>
      <c r="W57" s="435">
        <v>1.616268233185238</v>
      </c>
      <c r="X57" s="435"/>
      <c r="Y57" s="435"/>
      <c r="Z57" s="286"/>
      <c r="AA57" s="435">
        <v>2.1070020689928839</v>
      </c>
      <c r="AB57" s="435"/>
      <c r="AC57" s="435"/>
      <c r="AD57" s="286"/>
      <c r="AE57" s="435">
        <v>0.64064638239706539</v>
      </c>
      <c r="AF57" s="435"/>
      <c r="AG57" s="435"/>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127</v>
      </c>
      <c r="B59" s="434" t="s">
        <v>47</v>
      </c>
      <c r="C59" s="434"/>
      <c r="D59" s="434"/>
      <c r="E59" s="434"/>
      <c r="F59" s="434"/>
      <c r="G59" s="434"/>
      <c r="H59" s="434"/>
      <c r="I59" s="434"/>
      <c r="J59" s="434"/>
      <c r="K59" s="434"/>
      <c r="L59" s="434"/>
      <c r="M59" s="434"/>
      <c r="N59" s="434"/>
      <c r="O59" s="434"/>
      <c r="P59" s="434"/>
      <c r="Q59" s="434"/>
      <c r="R59" s="434"/>
      <c r="S59" s="434"/>
      <c r="T59" s="275"/>
      <c r="U59" s="301">
        <v>80.273345957793211</v>
      </c>
      <c r="V59" s="276"/>
      <c r="W59" s="435">
        <v>2.8487287948763083</v>
      </c>
      <c r="X59" s="435"/>
      <c r="Y59" s="435"/>
      <c r="Z59" s="286"/>
      <c r="AA59" s="435">
        <v>4.2057111127719793</v>
      </c>
      <c r="AB59" s="435"/>
      <c r="AC59" s="435"/>
      <c r="AD59" s="286"/>
      <c r="AE59" s="435">
        <v>3.1448075319147222</v>
      </c>
      <c r="AF59" s="435"/>
      <c r="AG59" s="435"/>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9</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26" t="s">
        <v>32</v>
      </c>
      <c r="B62" s="426"/>
      <c r="C62" s="426"/>
      <c r="D62" s="426"/>
      <c r="E62" s="426"/>
      <c r="F62" s="426"/>
      <c r="G62" s="426"/>
      <c r="H62" s="426"/>
      <c r="I62" s="426"/>
      <c r="J62" s="426"/>
      <c r="K62" s="426"/>
      <c r="L62" s="426"/>
      <c r="M62" s="426"/>
      <c r="N62" s="426"/>
      <c r="O62" s="426"/>
      <c r="P62" s="426"/>
      <c r="Q62" s="426"/>
      <c r="R62" s="426"/>
      <c r="S62" s="426"/>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128</v>
      </c>
      <c r="B63" s="434" t="s">
        <v>50</v>
      </c>
      <c r="C63" s="434"/>
      <c r="D63" s="434"/>
      <c r="E63" s="434"/>
      <c r="F63" s="434"/>
      <c r="G63" s="434"/>
      <c r="H63" s="434"/>
      <c r="I63" s="434"/>
      <c r="J63" s="434"/>
      <c r="K63" s="434"/>
      <c r="L63" s="434"/>
      <c r="M63" s="434"/>
      <c r="N63" s="434"/>
      <c r="O63" s="434"/>
      <c r="P63" s="434"/>
      <c r="Q63" s="434"/>
      <c r="R63" s="434"/>
      <c r="S63" s="434"/>
      <c r="T63" s="275"/>
      <c r="U63" s="301">
        <v>75.571834692279467</v>
      </c>
      <c r="V63" s="276"/>
      <c r="W63" s="435">
        <v>0.96003178679106327</v>
      </c>
      <c r="X63" s="435"/>
      <c r="Y63" s="435"/>
      <c r="Z63" s="286"/>
      <c r="AA63" s="435">
        <v>1.342462438952154</v>
      </c>
      <c r="AB63" s="435"/>
      <c r="AC63" s="435"/>
      <c r="AD63" s="286"/>
      <c r="AE63" s="435">
        <v>0.21255354332822662</v>
      </c>
      <c r="AF63" s="435"/>
      <c r="AG63" s="435"/>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129</v>
      </c>
      <c r="B65" s="434" t="s">
        <v>51</v>
      </c>
      <c r="C65" s="434"/>
      <c r="D65" s="434"/>
      <c r="E65" s="434"/>
      <c r="F65" s="434"/>
      <c r="G65" s="434"/>
      <c r="H65" s="434"/>
      <c r="I65" s="434"/>
      <c r="J65" s="434"/>
      <c r="K65" s="434"/>
      <c r="L65" s="434"/>
      <c r="M65" s="434"/>
      <c r="N65" s="434"/>
      <c r="O65" s="434"/>
      <c r="P65" s="434"/>
      <c r="Q65" s="434"/>
      <c r="R65" s="434"/>
      <c r="S65" s="434"/>
      <c r="T65" s="275"/>
      <c r="U65" s="301">
        <v>69.717157161863966</v>
      </c>
      <c r="V65" s="276"/>
      <c r="W65" s="435">
        <v>4.9213888310629557</v>
      </c>
      <c r="X65" s="435"/>
      <c r="Y65" s="435"/>
      <c r="Z65" s="286"/>
      <c r="AA65" s="435">
        <v>5.9460317678991856</v>
      </c>
      <c r="AB65" s="435"/>
      <c r="AC65" s="435"/>
      <c r="AD65" s="286"/>
      <c r="AE65" s="435">
        <v>7.0853888506670657</v>
      </c>
      <c r="AF65" s="435"/>
      <c r="AG65" s="435"/>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130</v>
      </c>
      <c r="B67" s="434" t="s">
        <v>52</v>
      </c>
      <c r="C67" s="434"/>
      <c r="D67" s="434"/>
      <c r="E67" s="434"/>
      <c r="F67" s="434"/>
      <c r="G67" s="434"/>
      <c r="H67" s="434"/>
      <c r="I67" s="434"/>
      <c r="J67" s="434"/>
      <c r="K67" s="434"/>
      <c r="L67" s="434"/>
      <c r="M67" s="434"/>
      <c r="N67" s="434"/>
      <c r="O67" s="434"/>
      <c r="P67" s="434"/>
      <c r="Q67" s="434"/>
      <c r="R67" s="434"/>
      <c r="S67" s="434"/>
      <c r="T67" s="275"/>
      <c r="U67" s="301">
        <v>66.107111477137863</v>
      </c>
      <c r="V67" s="276"/>
      <c r="W67" s="435">
        <v>4.3980999888914383</v>
      </c>
      <c r="X67" s="435"/>
      <c r="Y67" s="435"/>
      <c r="Z67" s="286"/>
      <c r="AA67" s="435">
        <v>4.7998388299103709</v>
      </c>
      <c r="AB67" s="435"/>
      <c r="AC67" s="435"/>
      <c r="AD67" s="286"/>
      <c r="AE67" s="435">
        <v>4.3157038922373587</v>
      </c>
      <c r="AF67" s="435"/>
      <c r="AG67" s="435"/>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10</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26" t="s">
        <v>32</v>
      </c>
      <c r="B70" s="426"/>
      <c r="C70" s="426"/>
      <c r="D70" s="426"/>
      <c r="E70" s="426"/>
      <c r="F70" s="426"/>
      <c r="G70" s="426"/>
      <c r="H70" s="426"/>
      <c r="I70" s="426"/>
      <c r="J70" s="426"/>
      <c r="K70" s="426"/>
      <c r="L70" s="426"/>
      <c r="M70" s="426"/>
      <c r="N70" s="426"/>
      <c r="O70" s="426"/>
      <c r="P70" s="426"/>
      <c r="Q70" s="426"/>
      <c r="R70" s="426"/>
      <c r="S70" s="426"/>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36" t="s">
        <v>83</v>
      </c>
      <c r="B71" s="434" t="s">
        <v>188</v>
      </c>
      <c r="C71" s="434"/>
      <c r="D71" s="434"/>
      <c r="E71" s="434"/>
      <c r="F71" s="434"/>
      <c r="G71" s="434"/>
      <c r="H71" s="434"/>
      <c r="I71" s="434"/>
      <c r="J71" s="434"/>
      <c r="K71" s="434"/>
      <c r="L71" s="434"/>
      <c r="M71" s="434"/>
      <c r="N71" s="434"/>
      <c r="O71" s="434"/>
      <c r="P71" s="434"/>
      <c r="Q71" s="434"/>
      <c r="R71" s="434"/>
      <c r="S71" s="434"/>
      <c r="T71" s="275"/>
      <c r="U71" s="301">
        <v>51.677168572457333</v>
      </c>
      <c r="V71" s="276"/>
      <c r="W71" s="480">
        <v>-4.0357943304112212</v>
      </c>
      <c r="X71" s="480"/>
      <c r="Y71" s="480"/>
      <c r="Z71" s="286"/>
      <c r="AA71" s="480">
        <v>-2.1766548274280453</v>
      </c>
      <c r="AB71" s="480"/>
      <c r="AC71" s="480"/>
      <c r="AD71" s="286"/>
      <c r="AE71" s="435">
        <v>1.1626133153560403</v>
      </c>
      <c r="AF71" s="435"/>
      <c r="AG71" s="435"/>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36"/>
      <c r="B72" s="434"/>
      <c r="C72" s="434"/>
      <c r="D72" s="434"/>
      <c r="E72" s="434"/>
      <c r="F72" s="434"/>
      <c r="G72" s="434"/>
      <c r="H72" s="434"/>
      <c r="I72" s="434"/>
      <c r="J72" s="434"/>
      <c r="K72" s="434"/>
      <c r="L72" s="434"/>
      <c r="M72" s="434"/>
      <c r="N72" s="434"/>
      <c r="O72" s="434"/>
      <c r="P72" s="434"/>
      <c r="Q72" s="434"/>
      <c r="R72" s="434"/>
      <c r="S72" s="434"/>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36" t="s">
        <v>84</v>
      </c>
      <c r="B73" s="434" t="s">
        <v>189</v>
      </c>
      <c r="C73" s="434"/>
      <c r="D73" s="434"/>
      <c r="E73" s="434"/>
      <c r="F73" s="434"/>
      <c r="G73" s="434"/>
      <c r="H73" s="434"/>
      <c r="I73" s="434"/>
      <c r="J73" s="434"/>
      <c r="K73" s="434"/>
      <c r="L73" s="434"/>
      <c r="M73" s="434"/>
      <c r="N73" s="434"/>
      <c r="O73" s="434"/>
      <c r="P73" s="434"/>
      <c r="Q73" s="434"/>
      <c r="R73" s="434"/>
      <c r="S73" s="434"/>
      <c r="T73" s="275"/>
      <c r="U73" s="301">
        <v>37.053314146793177</v>
      </c>
      <c r="V73" s="276"/>
      <c r="W73" s="480">
        <v>-2.698954561630984</v>
      </c>
      <c r="X73" s="480"/>
      <c r="Y73" s="480"/>
      <c r="Z73" s="286"/>
      <c r="AA73" s="480">
        <v>-2.2130572801093393</v>
      </c>
      <c r="AB73" s="480"/>
      <c r="AC73" s="480"/>
      <c r="AD73" s="286"/>
      <c r="AE73" s="480">
        <v>-1.9366995794591446E-2</v>
      </c>
      <c r="AF73" s="480"/>
      <c r="AG73" s="480"/>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36"/>
      <c r="B74" s="434"/>
      <c r="C74" s="434"/>
      <c r="D74" s="434"/>
      <c r="E74" s="434"/>
      <c r="F74" s="434"/>
      <c r="G74" s="434"/>
      <c r="H74" s="434"/>
      <c r="I74" s="434"/>
      <c r="J74" s="434"/>
      <c r="K74" s="434"/>
      <c r="L74" s="434"/>
      <c r="M74" s="434"/>
      <c r="N74" s="434"/>
      <c r="O74" s="434"/>
      <c r="P74" s="434"/>
      <c r="Q74" s="434"/>
      <c r="R74" s="434"/>
      <c r="S74" s="434"/>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34" t="s">
        <v>49</v>
      </c>
      <c r="C75" s="434"/>
      <c r="D75" s="434"/>
      <c r="E75" s="434"/>
      <c r="F75" s="434"/>
      <c r="G75" s="434"/>
      <c r="H75" s="434"/>
      <c r="I75" s="434"/>
      <c r="J75" s="434"/>
      <c r="K75" s="434"/>
      <c r="L75" s="434"/>
      <c r="M75" s="434"/>
      <c r="N75" s="434"/>
      <c r="O75" s="434"/>
      <c r="P75" s="434"/>
      <c r="Q75" s="434"/>
      <c r="R75" s="434"/>
      <c r="S75" s="434"/>
      <c r="T75" s="275"/>
      <c r="U75" s="301">
        <v>37.467379602056454</v>
      </c>
      <c r="V75" s="276"/>
      <c r="W75" s="480">
        <v>-2.9983469792349382</v>
      </c>
      <c r="X75" s="480"/>
      <c r="Y75" s="480"/>
      <c r="Z75" s="286"/>
      <c r="AA75" s="480">
        <v>-2.4130758240341308</v>
      </c>
      <c r="AB75" s="480"/>
      <c r="AC75" s="480"/>
      <c r="AD75" s="286"/>
      <c r="AE75" s="435">
        <v>0.36907399105913896</v>
      </c>
      <c r="AF75" s="435"/>
      <c r="AG75" s="435"/>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427" t="s">
        <v>195</v>
      </c>
      <c r="B77" s="427"/>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A77:AG77"/>
    <mergeCell ref="A73:A74"/>
    <mergeCell ref="B73:S74"/>
    <mergeCell ref="W75:Y75"/>
    <mergeCell ref="AA75:AC75"/>
    <mergeCell ref="AE75:AG75"/>
    <mergeCell ref="A71:A72"/>
    <mergeCell ref="B71:S72"/>
    <mergeCell ref="W71:Y71"/>
    <mergeCell ref="AA71:AC71"/>
    <mergeCell ref="AE71:AG71"/>
    <mergeCell ref="W73:Y73"/>
    <mergeCell ref="AA73:AC73"/>
    <mergeCell ref="AE73:AG73"/>
    <mergeCell ref="B75:S75"/>
    <mergeCell ref="A70:S70"/>
    <mergeCell ref="A62:S62"/>
    <mergeCell ref="W67:Y67"/>
    <mergeCell ref="AA67:AC67"/>
    <mergeCell ref="AE67:AG67"/>
    <mergeCell ref="W63:Y63"/>
    <mergeCell ref="AA63:AC63"/>
    <mergeCell ref="AE63:AG63"/>
    <mergeCell ref="W65:Y65"/>
    <mergeCell ref="AA65:AC65"/>
    <mergeCell ref="AE65:AG65"/>
    <mergeCell ref="B63:S63"/>
    <mergeCell ref="B65:S65"/>
    <mergeCell ref="B67:S67"/>
    <mergeCell ref="W59:Y59"/>
    <mergeCell ref="AA59:AC59"/>
    <mergeCell ref="AE59:AG59"/>
    <mergeCell ref="A55:A56"/>
    <mergeCell ref="B55:S56"/>
    <mergeCell ref="W57:Y57"/>
    <mergeCell ref="AA57:AC57"/>
    <mergeCell ref="AE57:AG57"/>
    <mergeCell ref="B57:S57"/>
    <mergeCell ref="B59:S59"/>
    <mergeCell ref="W55:Y55"/>
    <mergeCell ref="AA55:AC55"/>
    <mergeCell ref="AE55:AG55"/>
    <mergeCell ref="A51:A52"/>
    <mergeCell ref="B51:S52"/>
    <mergeCell ref="W49:Y49"/>
    <mergeCell ref="AA49:AC49"/>
    <mergeCell ref="AE49:AG49"/>
    <mergeCell ref="W51:Y51"/>
    <mergeCell ref="AA51:AC51"/>
    <mergeCell ref="AE51:AG51"/>
    <mergeCell ref="W53:Y53"/>
    <mergeCell ref="AA53:AC53"/>
    <mergeCell ref="AE53:AG53"/>
    <mergeCell ref="B49:S49"/>
    <mergeCell ref="B53:S53"/>
    <mergeCell ref="B37:S37"/>
    <mergeCell ref="B39:S39"/>
    <mergeCell ref="B41:S41"/>
    <mergeCell ref="W47:Y47"/>
    <mergeCell ref="AA47:AC47"/>
    <mergeCell ref="AE47:AG47"/>
    <mergeCell ref="A46:S46"/>
    <mergeCell ref="W43:Y43"/>
    <mergeCell ref="AA43:AC43"/>
    <mergeCell ref="AE43:AG43"/>
    <mergeCell ref="B43:S43"/>
    <mergeCell ref="B47:S47"/>
    <mergeCell ref="W41:Y41"/>
    <mergeCell ref="AA41:AC41"/>
    <mergeCell ref="AE41:AG41"/>
    <mergeCell ref="W37:Y37"/>
    <mergeCell ref="AA37:AC37"/>
    <mergeCell ref="AE37:AG37"/>
    <mergeCell ref="AA39:AC39"/>
    <mergeCell ref="AE39:AG39"/>
    <mergeCell ref="W39:Y39"/>
    <mergeCell ref="W38:Y38"/>
    <mergeCell ref="W35:Y35"/>
    <mergeCell ref="AA35:AC35"/>
    <mergeCell ref="AE35:AG35"/>
    <mergeCell ref="A36:S36"/>
    <mergeCell ref="B27:AG27"/>
    <mergeCell ref="I28:AG28"/>
    <mergeCell ref="I29:AG29"/>
    <mergeCell ref="I30:AG30"/>
    <mergeCell ref="A33:AG33"/>
    <mergeCell ref="W34:AG34"/>
    <mergeCell ref="T34:V35"/>
    <mergeCell ref="AE12:AF12"/>
    <mergeCell ref="B13:AG13"/>
    <mergeCell ref="B15:P15"/>
    <mergeCell ref="R15:AG15"/>
    <mergeCell ref="R20:AG21"/>
    <mergeCell ref="B21:P21"/>
    <mergeCell ref="K12:N12"/>
    <mergeCell ref="P12:Q12"/>
    <mergeCell ref="S12:T12"/>
    <mergeCell ref="V12:W12"/>
    <mergeCell ref="Y12:Z12"/>
    <mergeCell ref="AB12:AC12"/>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8:AF8"/>
    <mergeCell ref="K9:N9"/>
    <mergeCell ref="P9:Q9"/>
    <mergeCell ref="S9:T9"/>
    <mergeCell ref="V9:W9"/>
    <mergeCell ref="Y9:Z9"/>
    <mergeCell ref="AB9:AC9"/>
    <mergeCell ref="AE9:AF9"/>
    <mergeCell ref="K8:N8"/>
    <mergeCell ref="P8:R8"/>
    <mergeCell ref="S8:T8"/>
    <mergeCell ref="V8:X8"/>
    <mergeCell ref="Y8:Z8"/>
    <mergeCell ref="AB8:AD8"/>
    <mergeCell ref="A5:AG5"/>
    <mergeCell ref="K6:N7"/>
    <mergeCell ref="P6:AF6"/>
    <mergeCell ref="P7:U7"/>
    <mergeCell ref="V7:AA7"/>
    <mergeCell ref="AB7:AG7"/>
    <mergeCell ref="J1:AG1"/>
    <mergeCell ref="J2:AG2"/>
    <mergeCell ref="J3:AG3"/>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BP8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7</v>
      </c>
      <c r="G1" s="28"/>
      <c r="H1" s="28"/>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71" t="s">
        <v>98</v>
      </c>
      <c r="K2" s="371"/>
      <c r="L2" s="371"/>
      <c r="M2" s="371"/>
      <c r="N2" s="371"/>
      <c r="O2" s="371"/>
      <c r="P2" s="371"/>
      <c r="Q2" s="371"/>
      <c r="R2" s="371"/>
      <c r="S2" s="371"/>
      <c r="T2" s="371"/>
      <c r="U2" s="371"/>
      <c r="V2" s="371"/>
      <c r="W2" s="371"/>
      <c r="X2" s="371"/>
      <c r="Y2" s="371"/>
      <c r="Z2" s="371"/>
      <c r="AA2" s="371"/>
      <c r="AB2" s="371"/>
      <c r="AC2" s="371"/>
      <c r="AD2" s="371"/>
      <c r="AE2" s="371"/>
      <c r="AF2" s="371"/>
      <c r="AG2" s="371"/>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210</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399" t="s">
        <v>157</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66" s="36" customFormat="1" ht="18" customHeight="1" x14ac:dyDescent="0.2">
      <c r="A6" s="33" t="s">
        <v>22</v>
      </c>
      <c r="B6" s="58"/>
      <c r="C6" s="58"/>
      <c r="D6" s="58"/>
      <c r="E6" s="58"/>
      <c r="F6" s="58"/>
      <c r="G6" s="58"/>
      <c r="H6" s="58"/>
      <c r="I6" s="58"/>
      <c r="K6" s="400" t="s">
        <v>224</v>
      </c>
      <c r="L6" s="400"/>
      <c r="M6" s="400"/>
      <c r="N6" s="400"/>
      <c r="O6" s="35"/>
      <c r="P6" s="401" t="s">
        <v>205</v>
      </c>
      <c r="Q6" s="402"/>
      <c r="R6" s="402"/>
      <c r="S6" s="402"/>
      <c r="T6" s="402"/>
      <c r="U6" s="402"/>
      <c r="V6" s="402"/>
      <c r="W6" s="402"/>
      <c r="X6" s="402"/>
      <c r="Y6" s="402"/>
      <c r="Z6" s="402"/>
      <c r="AA6" s="402"/>
      <c r="AB6" s="402"/>
      <c r="AC6" s="402"/>
      <c r="AD6" s="402"/>
      <c r="AE6" s="402"/>
      <c r="AF6" s="402"/>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00"/>
      <c r="L7" s="400"/>
      <c r="M7" s="400"/>
      <c r="N7" s="400"/>
      <c r="O7" s="35"/>
      <c r="P7" s="403" t="s">
        <v>226</v>
      </c>
      <c r="Q7" s="403"/>
      <c r="R7" s="403"/>
      <c r="S7" s="403"/>
      <c r="T7" s="403"/>
      <c r="U7" s="403"/>
      <c r="V7" s="403" t="s">
        <v>227</v>
      </c>
      <c r="W7" s="403"/>
      <c r="X7" s="403"/>
      <c r="Y7" s="403"/>
      <c r="Z7" s="403"/>
      <c r="AA7" s="403"/>
      <c r="AB7" s="403" t="s">
        <v>174</v>
      </c>
      <c r="AC7" s="403"/>
      <c r="AD7" s="403"/>
      <c r="AE7" s="403"/>
      <c r="AF7" s="403"/>
      <c r="AG7" s="403"/>
    </row>
    <row r="8" spans="1:66" s="36" customFormat="1" ht="21.75" customHeight="1" x14ac:dyDescent="0.2">
      <c r="A8" s="37"/>
      <c r="B8" s="56" t="s">
        <v>31</v>
      </c>
      <c r="C8" s="38"/>
      <c r="D8" s="38"/>
      <c r="E8" s="38"/>
      <c r="F8" s="38"/>
      <c r="G8" s="38"/>
      <c r="H8" s="38"/>
      <c r="I8" s="38"/>
      <c r="J8" s="38"/>
      <c r="K8" s="411" t="s">
        <v>21</v>
      </c>
      <c r="L8" s="411"/>
      <c r="M8" s="411"/>
      <c r="N8" s="411"/>
      <c r="O8" s="38"/>
      <c r="P8" s="404" t="s">
        <v>21</v>
      </c>
      <c r="Q8" s="405"/>
      <c r="R8" s="405"/>
      <c r="S8" s="404" t="s">
        <v>165</v>
      </c>
      <c r="T8" s="405"/>
      <c r="U8" s="303"/>
      <c r="V8" s="404" t="s">
        <v>21</v>
      </c>
      <c r="W8" s="405"/>
      <c r="X8" s="405"/>
      <c r="Y8" s="404" t="s">
        <v>165</v>
      </c>
      <c r="Z8" s="405"/>
      <c r="AA8" s="303"/>
      <c r="AB8" s="404" t="s">
        <v>21</v>
      </c>
      <c r="AC8" s="405"/>
      <c r="AD8" s="405"/>
      <c r="AE8" s="404" t="s">
        <v>165</v>
      </c>
      <c r="AF8" s="405"/>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8</v>
      </c>
      <c r="C9" s="79"/>
      <c r="D9" s="79"/>
      <c r="E9" s="79"/>
      <c r="F9" s="79"/>
      <c r="G9" s="79"/>
      <c r="H9" s="79"/>
      <c r="I9" s="79"/>
      <c r="J9" s="79"/>
      <c r="K9" s="406">
        <v>40.791469804503066</v>
      </c>
      <c r="L9" s="406"/>
      <c r="M9" s="406"/>
      <c r="N9" s="406"/>
      <c r="O9" s="79"/>
      <c r="P9" s="407">
        <v>38.620938385307234</v>
      </c>
      <c r="Q9" s="408"/>
      <c r="R9" s="80" t="s">
        <v>232</v>
      </c>
      <c r="S9" s="409">
        <v>0.15674772163847431</v>
      </c>
      <c r="T9" s="410"/>
      <c r="U9" s="304"/>
      <c r="V9" s="407">
        <v>39.033597741526499</v>
      </c>
      <c r="W9" s="408"/>
      <c r="X9" s="80" t="s">
        <v>232</v>
      </c>
      <c r="Y9" s="409">
        <v>0.12712837462594226</v>
      </c>
      <c r="Z9" s="410"/>
      <c r="AA9" s="304"/>
      <c r="AB9" s="407">
        <v>39.44994682462783</v>
      </c>
      <c r="AC9" s="408"/>
      <c r="AD9" s="80" t="s">
        <v>231</v>
      </c>
      <c r="AE9" s="409">
        <v>9.8518218422740736E-2</v>
      </c>
      <c r="AF9" s="410"/>
      <c r="AG9" s="79"/>
    </row>
    <row r="10" spans="1:66" ht="16.5" customHeight="1" x14ac:dyDescent="0.2">
      <c r="A10" s="39"/>
      <c r="B10" s="55" t="s">
        <v>48</v>
      </c>
      <c r="C10" s="40"/>
      <c r="D10" s="40"/>
      <c r="E10" s="40"/>
      <c r="F10" s="40"/>
      <c r="G10" s="40"/>
      <c r="H10" s="40"/>
      <c r="I10" s="40"/>
      <c r="J10" s="40"/>
      <c r="K10" s="414">
        <v>37.700028779682754</v>
      </c>
      <c r="L10" s="414"/>
      <c r="M10" s="414"/>
      <c r="N10" s="414"/>
      <c r="O10" s="40"/>
      <c r="P10" s="415">
        <v>36.598088356067834</v>
      </c>
      <c r="Q10" s="416"/>
      <c r="R10" s="41" t="s">
        <v>231</v>
      </c>
      <c r="S10" s="412">
        <v>8.6910444300282455E-2</v>
      </c>
      <c r="T10" s="413"/>
      <c r="U10" s="305"/>
      <c r="V10" s="415">
        <v>36.976352543368648</v>
      </c>
      <c r="W10" s="416"/>
      <c r="X10" s="41" t="s">
        <v>233</v>
      </c>
      <c r="Y10" s="412">
        <v>5.7607017455196974E-2</v>
      </c>
      <c r="Z10" s="413"/>
      <c r="AA10" s="305"/>
      <c r="AB10" s="415">
        <v>37.63172896407513</v>
      </c>
      <c r="AC10" s="416"/>
      <c r="AD10" s="41" t="s">
        <v>7</v>
      </c>
      <c r="AE10" s="412">
        <v>5.5132217419817499E-3</v>
      </c>
      <c r="AF10" s="413"/>
      <c r="AG10" s="40"/>
    </row>
    <row r="11" spans="1:66" ht="16.5" customHeight="1" x14ac:dyDescent="0.2">
      <c r="A11" s="39"/>
      <c r="B11" s="55" t="s">
        <v>9</v>
      </c>
      <c r="C11" s="40"/>
      <c r="D11" s="40"/>
      <c r="E11" s="40"/>
      <c r="F11" s="40"/>
      <c r="G11" s="40"/>
      <c r="H11" s="40"/>
      <c r="I11" s="40"/>
      <c r="J11" s="40"/>
      <c r="K11" s="414">
        <v>38.175727167309219</v>
      </c>
      <c r="L11" s="414"/>
      <c r="M11" s="414"/>
      <c r="N11" s="414"/>
      <c r="O11" s="40"/>
      <c r="P11" s="415">
        <v>37.740889897590449</v>
      </c>
      <c r="Q11" s="416"/>
      <c r="R11" s="41" t="s">
        <v>7</v>
      </c>
      <c r="S11" s="412">
        <v>2.9430499342165045E-2</v>
      </c>
      <c r="T11" s="413"/>
      <c r="U11" s="305"/>
      <c r="V11" s="415">
        <v>37.586120946797905</v>
      </c>
      <c r="W11" s="416"/>
      <c r="X11" s="41" t="s">
        <v>7</v>
      </c>
      <c r="Y11" s="412">
        <v>4.0469008894379654E-2</v>
      </c>
      <c r="Z11" s="413"/>
      <c r="AA11" s="305"/>
      <c r="AB11" s="415">
        <v>37.821273967490868</v>
      </c>
      <c r="AC11" s="416"/>
      <c r="AD11" s="41" t="s">
        <v>7</v>
      </c>
      <c r="AE11" s="412">
        <v>2.4470218900504527E-2</v>
      </c>
      <c r="AF11" s="413"/>
      <c r="AG11" s="40"/>
    </row>
    <row r="12" spans="1:66" ht="16.5" customHeight="1" x14ac:dyDescent="0.2">
      <c r="A12" s="39"/>
      <c r="B12" s="81" t="s">
        <v>10</v>
      </c>
      <c r="C12" s="82"/>
      <c r="D12" s="82"/>
      <c r="E12" s="82"/>
      <c r="F12" s="82"/>
      <c r="G12" s="82"/>
      <c r="H12" s="82"/>
      <c r="I12" s="82"/>
      <c r="J12" s="82"/>
      <c r="K12" s="422">
        <v>29.589495794376983</v>
      </c>
      <c r="L12" s="422"/>
      <c r="M12" s="422"/>
      <c r="N12" s="422"/>
      <c r="O12" s="82"/>
      <c r="P12" s="423">
        <v>29.889890486372025</v>
      </c>
      <c r="Q12" s="424"/>
      <c r="R12" s="83" t="s">
        <v>7</v>
      </c>
      <c r="S12" s="417">
        <v>-1.8784438590847011E-2</v>
      </c>
      <c r="T12" s="418"/>
      <c r="U12" s="306"/>
      <c r="V12" s="423">
        <v>29.970135370471787</v>
      </c>
      <c r="W12" s="424"/>
      <c r="X12" s="83" t="s">
        <v>7</v>
      </c>
      <c r="Y12" s="417">
        <v>-2.3672484430854557E-2</v>
      </c>
      <c r="Z12" s="418"/>
      <c r="AA12" s="306"/>
      <c r="AB12" s="423">
        <v>29.217841163092896</v>
      </c>
      <c r="AC12" s="424"/>
      <c r="AD12" s="83" t="s">
        <v>7</v>
      </c>
      <c r="AE12" s="417">
        <v>2.308498113486461E-2</v>
      </c>
      <c r="AF12" s="418"/>
      <c r="AG12" s="82"/>
    </row>
    <row r="13" spans="1:66" ht="20.25" customHeight="1" x14ac:dyDescent="0.2">
      <c r="A13" s="5"/>
      <c r="B13" s="419" t="s">
        <v>179</v>
      </c>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row>
    <row r="14" spans="1:66" ht="36" customHeight="1" x14ac:dyDescent="0.25">
      <c r="A14" s="42" t="s">
        <v>116</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20" t="s">
        <v>8</v>
      </c>
      <c r="C15" s="421"/>
      <c r="D15" s="421"/>
      <c r="E15" s="421"/>
      <c r="F15" s="421"/>
      <c r="G15" s="421"/>
      <c r="H15" s="421"/>
      <c r="I15" s="421"/>
      <c r="J15" s="421"/>
      <c r="K15" s="421"/>
      <c r="L15" s="421"/>
      <c r="M15" s="421"/>
      <c r="N15" s="421"/>
      <c r="O15" s="421"/>
      <c r="P15" s="421"/>
      <c r="Q15" s="44"/>
      <c r="R15" s="420" t="s">
        <v>48</v>
      </c>
      <c r="S15" s="421"/>
      <c r="T15" s="421"/>
      <c r="U15" s="421"/>
      <c r="V15" s="421"/>
      <c r="W15" s="421"/>
      <c r="X15" s="421"/>
      <c r="Y15" s="421"/>
      <c r="Z15" s="421"/>
      <c r="AA15" s="421"/>
      <c r="AB15" s="421"/>
      <c r="AC15" s="421"/>
      <c r="AD15" s="421"/>
      <c r="AE15" s="421"/>
      <c r="AF15" s="421"/>
      <c r="AG15" s="421"/>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20" t="s">
        <v>10</v>
      </c>
      <c r="S20" s="420"/>
      <c r="T20" s="420"/>
      <c r="U20" s="420"/>
      <c r="V20" s="420"/>
      <c r="W20" s="420"/>
      <c r="X20" s="420"/>
      <c r="Y20" s="420"/>
      <c r="Z20" s="420"/>
      <c r="AA20" s="420"/>
      <c r="AB20" s="420"/>
      <c r="AC20" s="420"/>
      <c r="AD20" s="420"/>
      <c r="AE20" s="420"/>
      <c r="AF20" s="420"/>
      <c r="AG20" s="420"/>
    </row>
    <row r="21" spans="1:66" s="23" customFormat="1" ht="12.75" customHeight="1" x14ac:dyDescent="0.2">
      <c r="A21" s="58"/>
      <c r="B21" s="420" t="s">
        <v>9</v>
      </c>
      <c r="C21" s="421"/>
      <c r="D21" s="421"/>
      <c r="E21" s="421"/>
      <c r="F21" s="421"/>
      <c r="G21" s="421"/>
      <c r="H21" s="421"/>
      <c r="I21" s="421"/>
      <c r="J21" s="421"/>
      <c r="K21" s="421"/>
      <c r="L21" s="421"/>
      <c r="M21" s="421"/>
      <c r="N21" s="421"/>
      <c r="O21" s="421"/>
      <c r="P21" s="421"/>
      <c r="Q21" s="44"/>
      <c r="R21" s="420"/>
      <c r="S21" s="420"/>
      <c r="T21" s="420"/>
      <c r="U21" s="420"/>
      <c r="V21" s="420"/>
      <c r="W21" s="420"/>
      <c r="X21" s="420"/>
      <c r="Y21" s="420"/>
      <c r="Z21" s="420"/>
      <c r="AA21" s="420"/>
      <c r="AB21" s="420"/>
      <c r="AC21" s="420"/>
      <c r="AD21" s="420"/>
      <c r="AE21" s="420"/>
      <c r="AF21" s="420"/>
      <c r="AG21" s="420"/>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427" t="s">
        <v>168</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row>
    <row r="28" spans="1:66" s="137" customFormat="1" ht="25.5" customHeight="1" x14ac:dyDescent="0.2">
      <c r="A28" s="137" t="s">
        <v>7</v>
      </c>
      <c r="G28" s="138"/>
      <c r="H28" s="138"/>
      <c r="I28" s="370" t="s">
        <v>201</v>
      </c>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71" t="s">
        <v>98</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98" t="s">
        <v>225</v>
      </c>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218</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228</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308"/>
      <c r="AF32" s="308"/>
      <c r="AG32" s="308"/>
    </row>
    <row r="33" spans="1:66" ht="42" customHeight="1" x14ac:dyDescent="0.2">
      <c r="A33" s="399" t="s">
        <v>198</v>
      </c>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row>
    <row r="34" spans="1:66" s="174" customFormat="1" ht="12.75" customHeight="1" x14ac:dyDescent="0.2">
      <c r="A34" s="274"/>
      <c r="B34" s="274"/>
      <c r="C34" s="274"/>
      <c r="D34" s="274"/>
      <c r="E34" s="274"/>
      <c r="F34" s="274"/>
      <c r="G34" s="274"/>
      <c r="H34" s="274"/>
      <c r="I34" s="274"/>
      <c r="J34" s="274"/>
      <c r="K34" s="274"/>
      <c r="L34" s="274"/>
      <c r="M34" s="274"/>
      <c r="N34" s="274"/>
      <c r="O34" s="274"/>
      <c r="P34" s="274"/>
      <c r="Q34" s="274"/>
      <c r="R34" s="274"/>
      <c r="S34" s="274"/>
      <c r="T34" s="431" t="s">
        <v>224</v>
      </c>
      <c r="U34" s="432"/>
      <c r="V34" s="432"/>
      <c r="W34" s="430" t="s">
        <v>230</v>
      </c>
      <c r="X34" s="430"/>
      <c r="Y34" s="430"/>
      <c r="Z34" s="430"/>
      <c r="AA34" s="430"/>
      <c r="AB34" s="430"/>
      <c r="AC34" s="430"/>
      <c r="AD34" s="430"/>
      <c r="AE34" s="430"/>
      <c r="AF34" s="430"/>
      <c r="AG34" s="430"/>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8</v>
      </c>
      <c r="B35" s="85"/>
      <c r="C35" s="85"/>
      <c r="D35" s="86"/>
      <c r="E35" s="86"/>
      <c r="F35" s="86"/>
      <c r="G35" s="86"/>
      <c r="H35" s="86"/>
      <c r="I35" s="87"/>
      <c r="J35" s="86"/>
      <c r="K35" s="86"/>
      <c r="L35" s="86"/>
      <c r="M35" s="86"/>
      <c r="N35" s="86"/>
      <c r="O35" s="86"/>
      <c r="P35" s="86"/>
      <c r="Q35" s="86"/>
      <c r="R35" s="86"/>
      <c r="S35" s="86"/>
      <c r="T35" s="433"/>
      <c r="U35" s="433"/>
      <c r="V35" s="433"/>
      <c r="W35" s="425" t="s">
        <v>226</v>
      </c>
      <c r="X35" s="425"/>
      <c r="Y35" s="425"/>
      <c r="Z35" s="353"/>
      <c r="AA35" s="425" t="s">
        <v>227</v>
      </c>
      <c r="AB35" s="425"/>
      <c r="AC35" s="425"/>
      <c r="AD35" s="354"/>
      <c r="AE35" s="425" t="s">
        <v>174</v>
      </c>
      <c r="AF35" s="425"/>
      <c r="AG35" s="425"/>
    </row>
    <row r="36" spans="1:66" ht="17.25" customHeight="1" x14ac:dyDescent="0.2">
      <c r="A36" s="426" t="s">
        <v>192</v>
      </c>
      <c r="B36" s="426"/>
      <c r="C36" s="426"/>
      <c r="D36" s="426"/>
      <c r="E36" s="426"/>
      <c r="F36" s="426"/>
      <c r="G36" s="426"/>
      <c r="H36" s="426"/>
      <c r="I36" s="426"/>
      <c r="J36" s="426"/>
      <c r="K36" s="426"/>
      <c r="L36" s="426"/>
      <c r="M36" s="426"/>
      <c r="N36" s="426"/>
      <c r="O36" s="426"/>
      <c r="P36" s="426"/>
      <c r="Q36" s="426"/>
      <c r="R36" s="426"/>
      <c r="S36" s="426"/>
      <c r="T36" s="124"/>
      <c r="U36" s="300" t="s">
        <v>33</v>
      </c>
      <c r="V36" s="125"/>
      <c r="W36" s="297"/>
      <c r="X36" s="297"/>
      <c r="Y36" s="297"/>
      <c r="Z36" s="297"/>
      <c r="AA36" s="297"/>
      <c r="AB36" s="297"/>
      <c r="AC36" s="297"/>
      <c r="AD36" s="297"/>
      <c r="AE36" s="297"/>
      <c r="AF36" s="297"/>
      <c r="AG36" s="297"/>
      <c r="AJ36" s="259"/>
    </row>
    <row r="37" spans="1:66" s="7" customFormat="1" ht="14.1" customHeight="1" x14ac:dyDescent="0.2">
      <c r="A37" s="346" t="s">
        <v>77</v>
      </c>
      <c r="B37" s="434" t="s">
        <v>39</v>
      </c>
      <c r="C37" s="434"/>
      <c r="D37" s="434"/>
      <c r="E37" s="434"/>
      <c r="F37" s="434"/>
      <c r="G37" s="434"/>
      <c r="H37" s="434"/>
      <c r="I37" s="434"/>
      <c r="J37" s="434"/>
      <c r="K37" s="434"/>
      <c r="L37" s="434"/>
      <c r="M37" s="434"/>
      <c r="N37" s="434"/>
      <c r="O37" s="434"/>
      <c r="P37" s="434"/>
      <c r="Q37" s="434"/>
      <c r="R37" s="434"/>
      <c r="S37" s="434"/>
      <c r="T37" s="275"/>
      <c r="U37" s="301">
        <v>82.928930251869261</v>
      </c>
      <c r="V37" s="276"/>
      <c r="W37" s="435">
        <v>6.9233538181119201</v>
      </c>
      <c r="X37" s="435"/>
      <c r="Y37" s="435"/>
      <c r="Z37" s="286"/>
      <c r="AA37" s="435">
        <v>6.0273099923198146</v>
      </c>
      <c r="AB37" s="435"/>
      <c r="AC37" s="435"/>
      <c r="AD37" s="286"/>
      <c r="AE37" s="435">
        <v>5.7679369470448449</v>
      </c>
      <c r="AF37" s="435"/>
      <c r="AG37" s="435"/>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35"/>
      <c r="X38" s="435"/>
      <c r="Y38" s="435"/>
      <c r="Z38" s="356"/>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34" t="s">
        <v>40</v>
      </c>
      <c r="C39" s="434"/>
      <c r="D39" s="434"/>
      <c r="E39" s="434"/>
      <c r="F39" s="434"/>
      <c r="G39" s="434"/>
      <c r="H39" s="434"/>
      <c r="I39" s="434"/>
      <c r="J39" s="434"/>
      <c r="K39" s="434"/>
      <c r="L39" s="434"/>
      <c r="M39" s="434"/>
      <c r="N39" s="434"/>
      <c r="O39" s="434"/>
      <c r="P39" s="434"/>
      <c r="Q39" s="434"/>
      <c r="R39" s="434"/>
      <c r="S39" s="434"/>
      <c r="T39" s="275"/>
      <c r="U39" s="301">
        <v>77.868184238679376</v>
      </c>
      <c r="V39" s="276"/>
      <c r="W39" s="435">
        <v>4.9105818428458292</v>
      </c>
      <c r="X39" s="435"/>
      <c r="Y39" s="435"/>
      <c r="Z39" s="286"/>
      <c r="AA39" s="435">
        <v>4.374090331526503</v>
      </c>
      <c r="AB39" s="435"/>
      <c r="AC39" s="435"/>
      <c r="AD39" s="286"/>
      <c r="AE39" s="435">
        <v>3.7885773191928251</v>
      </c>
      <c r="AF39" s="435"/>
      <c r="AG39" s="435"/>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123</v>
      </c>
      <c r="B41" s="434" t="s">
        <v>41</v>
      </c>
      <c r="C41" s="434"/>
      <c r="D41" s="434"/>
      <c r="E41" s="434"/>
      <c r="F41" s="434"/>
      <c r="G41" s="434"/>
      <c r="H41" s="434"/>
      <c r="I41" s="434"/>
      <c r="J41" s="434"/>
      <c r="K41" s="434"/>
      <c r="L41" s="434"/>
      <c r="M41" s="434"/>
      <c r="N41" s="434"/>
      <c r="O41" s="434"/>
      <c r="P41" s="434"/>
      <c r="Q41" s="434"/>
      <c r="R41" s="434"/>
      <c r="S41" s="434"/>
      <c r="T41" s="275"/>
      <c r="U41" s="301">
        <v>70.213942091944077</v>
      </c>
      <c r="V41" s="276"/>
      <c r="W41" s="435">
        <v>6.0558147388842372</v>
      </c>
      <c r="X41" s="435"/>
      <c r="Y41" s="435"/>
      <c r="Z41" s="286"/>
      <c r="AA41" s="435">
        <v>4.2371968933839526</v>
      </c>
      <c r="AB41" s="435"/>
      <c r="AC41" s="435"/>
      <c r="AD41" s="286"/>
      <c r="AE41" s="435">
        <v>1.3329425771427594</v>
      </c>
      <c r="AF41" s="435"/>
      <c r="AG41" s="435"/>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124</v>
      </c>
      <c r="B43" s="434" t="s">
        <v>42</v>
      </c>
      <c r="C43" s="434"/>
      <c r="D43" s="434"/>
      <c r="E43" s="434"/>
      <c r="F43" s="434"/>
      <c r="G43" s="434"/>
      <c r="H43" s="434"/>
      <c r="I43" s="434"/>
      <c r="J43" s="434"/>
      <c r="K43" s="434"/>
      <c r="L43" s="434"/>
      <c r="M43" s="434"/>
      <c r="N43" s="434"/>
      <c r="O43" s="434"/>
      <c r="P43" s="434"/>
      <c r="Q43" s="434"/>
      <c r="R43" s="434"/>
      <c r="S43" s="434"/>
      <c r="T43" s="275"/>
      <c r="U43" s="301">
        <v>71.099410986371907</v>
      </c>
      <c r="V43" s="276"/>
      <c r="W43" s="435">
        <v>4.0248128985534777</v>
      </c>
      <c r="X43" s="435"/>
      <c r="Y43" s="435"/>
      <c r="Z43" s="286"/>
      <c r="AA43" s="435">
        <v>2.7127789590812625</v>
      </c>
      <c r="AB43" s="435"/>
      <c r="AC43" s="435"/>
      <c r="AD43" s="286"/>
      <c r="AE43" s="435">
        <v>0.99097926579671025</v>
      </c>
      <c r="AF43" s="435"/>
      <c r="AG43" s="435"/>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48</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26" t="s">
        <v>32</v>
      </c>
      <c r="B46" s="426"/>
      <c r="C46" s="426"/>
      <c r="D46" s="426"/>
      <c r="E46" s="426"/>
      <c r="F46" s="426"/>
      <c r="G46" s="426"/>
      <c r="H46" s="426"/>
      <c r="I46" s="426"/>
      <c r="J46" s="426"/>
      <c r="K46" s="426"/>
      <c r="L46" s="426"/>
      <c r="M46" s="426"/>
      <c r="N46" s="426"/>
      <c r="O46" s="426"/>
      <c r="P46" s="426"/>
      <c r="Q46" s="426"/>
      <c r="R46" s="426"/>
      <c r="S46" s="426"/>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125</v>
      </c>
      <c r="B47" s="434" t="s">
        <v>43</v>
      </c>
      <c r="C47" s="434"/>
      <c r="D47" s="434"/>
      <c r="E47" s="434"/>
      <c r="F47" s="434"/>
      <c r="G47" s="434"/>
      <c r="H47" s="434"/>
      <c r="I47" s="434"/>
      <c r="J47" s="434"/>
      <c r="K47" s="434"/>
      <c r="L47" s="434"/>
      <c r="M47" s="434"/>
      <c r="N47" s="434"/>
      <c r="O47" s="434"/>
      <c r="P47" s="434"/>
      <c r="Q47" s="434"/>
      <c r="R47" s="434"/>
      <c r="S47" s="434"/>
      <c r="T47" s="275"/>
      <c r="U47" s="301">
        <v>71.854124492901803</v>
      </c>
      <c r="V47" s="276"/>
      <c r="W47" s="435">
        <v>4.8851266177011183</v>
      </c>
      <c r="X47" s="435"/>
      <c r="Y47" s="435"/>
      <c r="Z47" s="286"/>
      <c r="AA47" s="435">
        <v>3.4881365295770479</v>
      </c>
      <c r="AB47" s="435"/>
      <c r="AC47" s="435"/>
      <c r="AD47" s="286"/>
      <c r="AE47" s="435">
        <v>3.3621931496724073</v>
      </c>
      <c r="AF47" s="435"/>
      <c r="AG47" s="435"/>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34" t="s">
        <v>44</v>
      </c>
      <c r="C49" s="434"/>
      <c r="D49" s="434"/>
      <c r="E49" s="434"/>
      <c r="F49" s="434"/>
      <c r="G49" s="434"/>
      <c r="H49" s="434"/>
      <c r="I49" s="434"/>
      <c r="J49" s="434"/>
      <c r="K49" s="434"/>
      <c r="L49" s="434"/>
      <c r="M49" s="434"/>
      <c r="N49" s="434"/>
      <c r="O49" s="434"/>
      <c r="P49" s="434"/>
      <c r="Q49" s="434"/>
      <c r="R49" s="434"/>
      <c r="S49" s="434"/>
      <c r="T49" s="275"/>
      <c r="U49" s="301">
        <v>58.474333524488145</v>
      </c>
      <c r="V49" s="276"/>
      <c r="W49" s="435">
        <v>3.2769150307872366</v>
      </c>
      <c r="X49" s="435"/>
      <c r="Y49" s="435"/>
      <c r="Z49" s="286"/>
      <c r="AA49" s="435">
        <v>1.2124896114446457</v>
      </c>
      <c r="AB49" s="435"/>
      <c r="AC49" s="435"/>
      <c r="AD49" s="286"/>
      <c r="AE49" s="480">
        <v>-1.8355915798135314</v>
      </c>
      <c r="AF49" s="480"/>
      <c r="AG49" s="480"/>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36" t="s">
        <v>74</v>
      </c>
      <c r="B51" s="434" t="s">
        <v>190</v>
      </c>
      <c r="C51" s="434"/>
      <c r="D51" s="434"/>
      <c r="E51" s="434"/>
      <c r="F51" s="434"/>
      <c r="G51" s="434"/>
      <c r="H51" s="434"/>
      <c r="I51" s="434"/>
      <c r="J51" s="434"/>
      <c r="K51" s="434"/>
      <c r="L51" s="434"/>
      <c r="M51" s="434"/>
      <c r="N51" s="434"/>
      <c r="O51" s="434"/>
      <c r="P51" s="434"/>
      <c r="Q51" s="434"/>
      <c r="R51" s="434"/>
      <c r="S51" s="434"/>
      <c r="T51" s="275"/>
      <c r="U51" s="301">
        <v>49.432817089031154</v>
      </c>
      <c r="V51" s="276"/>
      <c r="W51" s="435">
        <v>2.0449510899959122</v>
      </c>
      <c r="X51" s="435"/>
      <c r="Y51" s="435"/>
      <c r="Z51" s="286"/>
      <c r="AA51" s="435">
        <v>1.5981874942753578</v>
      </c>
      <c r="AB51" s="435"/>
      <c r="AC51" s="435"/>
      <c r="AD51" s="286"/>
      <c r="AE51" s="480">
        <v>-1.9151731720921674</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36"/>
      <c r="B52" s="434"/>
      <c r="C52" s="434"/>
      <c r="D52" s="434"/>
      <c r="E52" s="434"/>
      <c r="F52" s="434"/>
      <c r="G52" s="434"/>
      <c r="H52" s="434"/>
      <c r="I52" s="434"/>
      <c r="J52" s="434"/>
      <c r="K52" s="434"/>
      <c r="L52" s="434"/>
      <c r="M52" s="434"/>
      <c r="N52" s="434"/>
      <c r="O52" s="434"/>
      <c r="P52" s="434"/>
      <c r="Q52" s="434"/>
      <c r="R52" s="434"/>
      <c r="S52" s="434"/>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34" t="s">
        <v>45</v>
      </c>
      <c r="C53" s="434"/>
      <c r="D53" s="434"/>
      <c r="E53" s="434"/>
      <c r="F53" s="434"/>
      <c r="G53" s="434"/>
      <c r="H53" s="434"/>
      <c r="I53" s="434"/>
      <c r="J53" s="434"/>
      <c r="K53" s="434"/>
      <c r="L53" s="434"/>
      <c r="M53" s="434"/>
      <c r="N53" s="434"/>
      <c r="O53" s="434"/>
      <c r="P53" s="434"/>
      <c r="Q53" s="434"/>
      <c r="R53" s="434"/>
      <c r="S53" s="434"/>
      <c r="T53" s="275"/>
      <c r="U53" s="301">
        <v>67.217813825848253</v>
      </c>
      <c r="V53" s="276"/>
      <c r="W53" s="435">
        <v>4.7101392993493647</v>
      </c>
      <c r="X53" s="435"/>
      <c r="Y53" s="435"/>
      <c r="Z53" s="286"/>
      <c r="AA53" s="435">
        <v>3.9050159092063126</v>
      </c>
      <c r="AB53" s="435"/>
      <c r="AC53" s="435"/>
      <c r="AD53" s="286"/>
      <c r="AE53" s="435">
        <v>2.1313549214698924</v>
      </c>
      <c r="AF53" s="435"/>
      <c r="AG53" s="435"/>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36" t="s">
        <v>76</v>
      </c>
      <c r="B55" s="434" t="s">
        <v>191</v>
      </c>
      <c r="C55" s="434"/>
      <c r="D55" s="434"/>
      <c r="E55" s="434"/>
      <c r="F55" s="434"/>
      <c r="G55" s="434"/>
      <c r="H55" s="434"/>
      <c r="I55" s="434"/>
      <c r="J55" s="434"/>
      <c r="K55" s="434"/>
      <c r="L55" s="434"/>
      <c r="M55" s="434"/>
      <c r="N55" s="434"/>
      <c r="O55" s="434"/>
      <c r="P55" s="434"/>
      <c r="Q55" s="434"/>
      <c r="R55" s="434"/>
      <c r="S55" s="434"/>
      <c r="T55" s="275"/>
      <c r="U55" s="301">
        <v>76.047729445451154</v>
      </c>
      <c r="V55" s="276"/>
      <c r="W55" s="435">
        <v>5.3791471514360722</v>
      </c>
      <c r="X55" s="435"/>
      <c r="Y55" s="435"/>
      <c r="Z55" s="286"/>
      <c r="AA55" s="435">
        <v>5.0691745164109392</v>
      </c>
      <c r="AB55" s="435"/>
      <c r="AC55" s="435"/>
      <c r="AD55" s="286"/>
      <c r="AE55" s="435">
        <v>4.1802776664660684</v>
      </c>
      <c r="AF55" s="435"/>
      <c r="AG55" s="435"/>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36"/>
      <c r="B56" s="434"/>
      <c r="C56" s="434"/>
      <c r="D56" s="434"/>
      <c r="E56" s="434"/>
      <c r="F56" s="434"/>
      <c r="G56" s="434"/>
      <c r="H56" s="434"/>
      <c r="I56" s="434"/>
      <c r="J56" s="434"/>
      <c r="K56" s="434"/>
      <c r="L56" s="434"/>
      <c r="M56" s="434"/>
      <c r="N56" s="434"/>
      <c r="O56" s="434"/>
      <c r="P56" s="434"/>
      <c r="Q56" s="434"/>
      <c r="R56" s="434"/>
      <c r="S56" s="434"/>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126</v>
      </c>
      <c r="B57" s="434" t="s">
        <v>46</v>
      </c>
      <c r="C57" s="434"/>
      <c r="D57" s="434"/>
      <c r="E57" s="434"/>
      <c r="F57" s="434"/>
      <c r="G57" s="434"/>
      <c r="H57" s="434"/>
      <c r="I57" s="434"/>
      <c r="J57" s="434"/>
      <c r="K57" s="434"/>
      <c r="L57" s="434"/>
      <c r="M57" s="434"/>
      <c r="N57" s="434"/>
      <c r="O57" s="434"/>
      <c r="P57" s="434"/>
      <c r="Q57" s="434"/>
      <c r="R57" s="434"/>
      <c r="S57" s="434"/>
      <c r="T57" s="275"/>
      <c r="U57" s="301">
        <v>68.942478674522931</v>
      </c>
      <c r="V57" s="276"/>
      <c r="W57" s="480">
        <v>-0.81631385469766826</v>
      </c>
      <c r="X57" s="480"/>
      <c r="Y57" s="480"/>
      <c r="Z57" s="286"/>
      <c r="AA57" s="480">
        <v>-0.72081412034735592</v>
      </c>
      <c r="AB57" s="480"/>
      <c r="AC57" s="480"/>
      <c r="AD57" s="286"/>
      <c r="AE57" s="480">
        <v>-2.0237446447297884</v>
      </c>
      <c r="AF57" s="480"/>
      <c r="AG57" s="480"/>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127</v>
      </c>
      <c r="B59" s="434" t="s">
        <v>47</v>
      </c>
      <c r="C59" s="434"/>
      <c r="D59" s="434"/>
      <c r="E59" s="434"/>
      <c r="F59" s="434"/>
      <c r="G59" s="434"/>
      <c r="H59" s="434"/>
      <c r="I59" s="434"/>
      <c r="J59" s="434"/>
      <c r="K59" s="434"/>
      <c r="L59" s="434"/>
      <c r="M59" s="434"/>
      <c r="N59" s="434"/>
      <c r="O59" s="434"/>
      <c r="P59" s="434"/>
      <c r="Q59" s="434"/>
      <c r="R59" s="434"/>
      <c r="S59" s="434"/>
      <c r="T59" s="275"/>
      <c r="U59" s="301">
        <v>83.700371248127013</v>
      </c>
      <c r="V59" s="276"/>
      <c r="W59" s="435">
        <v>3.1747511890598332</v>
      </c>
      <c r="X59" s="435"/>
      <c r="Y59" s="435"/>
      <c r="Z59" s="286"/>
      <c r="AA59" s="435">
        <v>1.9967026454037011</v>
      </c>
      <c r="AB59" s="435"/>
      <c r="AC59" s="435"/>
      <c r="AD59" s="286"/>
      <c r="AE59" s="435">
        <v>0.78418835886766658</v>
      </c>
      <c r="AF59" s="435"/>
      <c r="AG59" s="435"/>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9</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26" t="s">
        <v>32</v>
      </c>
      <c r="B62" s="426"/>
      <c r="C62" s="426"/>
      <c r="D62" s="426"/>
      <c r="E62" s="426"/>
      <c r="F62" s="426"/>
      <c r="G62" s="426"/>
      <c r="H62" s="426"/>
      <c r="I62" s="426"/>
      <c r="J62" s="426"/>
      <c r="K62" s="426"/>
      <c r="L62" s="426"/>
      <c r="M62" s="426"/>
      <c r="N62" s="426"/>
      <c r="O62" s="426"/>
      <c r="P62" s="426"/>
      <c r="Q62" s="426"/>
      <c r="R62" s="426"/>
      <c r="S62" s="426"/>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128</v>
      </c>
      <c r="B63" s="434" t="s">
        <v>50</v>
      </c>
      <c r="C63" s="434"/>
      <c r="D63" s="434"/>
      <c r="E63" s="434"/>
      <c r="F63" s="434"/>
      <c r="G63" s="434"/>
      <c r="H63" s="434"/>
      <c r="I63" s="434"/>
      <c r="J63" s="434"/>
      <c r="K63" s="434"/>
      <c r="L63" s="434"/>
      <c r="M63" s="434"/>
      <c r="N63" s="434"/>
      <c r="O63" s="434"/>
      <c r="P63" s="434"/>
      <c r="Q63" s="434"/>
      <c r="R63" s="434"/>
      <c r="S63" s="434"/>
      <c r="T63" s="275"/>
      <c r="U63" s="301">
        <v>76.603302040044795</v>
      </c>
      <c r="V63" s="276"/>
      <c r="W63" s="435">
        <v>1.8311386824769045</v>
      </c>
      <c r="X63" s="435"/>
      <c r="Y63" s="435"/>
      <c r="Z63" s="286"/>
      <c r="AA63" s="435">
        <v>0.23892428242574226</v>
      </c>
      <c r="AB63" s="435"/>
      <c r="AC63" s="435"/>
      <c r="AD63" s="286"/>
      <c r="AE63" s="480">
        <v>-1.7238799910815175</v>
      </c>
      <c r="AF63" s="480"/>
      <c r="AG63" s="480"/>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129</v>
      </c>
      <c r="B65" s="434" t="s">
        <v>51</v>
      </c>
      <c r="C65" s="434"/>
      <c r="D65" s="434"/>
      <c r="E65" s="434"/>
      <c r="F65" s="434"/>
      <c r="G65" s="434"/>
      <c r="H65" s="434"/>
      <c r="I65" s="434"/>
      <c r="J65" s="434"/>
      <c r="K65" s="434"/>
      <c r="L65" s="434"/>
      <c r="M65" s="434"/>
      <c r="N65" s="434"/>
      <c r="O65" s="434"/>
      <c r="P65" s="434"/>
      <c r="Q65" s="434"/>
      <c r="R65" s="434"/>
      <c r="S65" s="434"/>
      <c r="T65" s="275"/>
      <c r="U65" s="301">
        <v>63.288042356078392</v>
      </c>
      <c r="V65" s="276"/>
      <c r="W65" s="435">
        <v>1.6707889536180005</v>
      </c>
      <c r="X65" s="435"/>
      <c r="Y65" s="435"/>
      <c r="Z65" s="286"/>
      <c r="AA65" s="435">
        <v>3.0746141426705975</v>
      </c>
      <c r="AB65" s="435"/>
      <c r="AC65" s="435"/>
      <c r="AD65" s="286"/>
      <c r="AE65" s="435">
        <v>3.8478862466446841</v>
      </c>
      <c r="AF65" s="435"/>
      <c r="AG65" s="435"/>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130</v>
      </c>
      <c r="B67" s="434" t="s">
        <v>52</v>
      </c>
      <c r="C67" s="434"/>
      <c r="D67" s="434"/>
      <c r="E67" s="434"/>
      <c r="F67" s="434"/>
      <c r="G67" s="434"/>
      <c r="H67" s="434"/>
      <c r="I67" s="434"/>
      <c r="J67" s="434"/>
      <c r="K67" s="434"/>
      <c r="L67" s="434"/>
      <c r="M67" s="434"/>
      <c r="N67" s="434"/>
      <c r="O67" s="434"/>
      <c r="P67" s="434"/>
      <c r="Q67" s="434"/>
      <c r="R67" s="434"/>
      <c r="S67" s="434"/>
      <c r="T67" s="275"/>
      <c r="U67" s="301">
        <v>64.222263490703099</v>
      </c>
      <c r="V67" s="276"/>
      <c r="W67" s="435">
        <v>2.3978466108101699</v>
      </c>
      <c r="X67" s="435"/>
      <c r="Y67" s="435"/>
      <c r="Z67" s="286"/>
      <c r="AA67" s="435">
        <v>3.0488325328579009</v>
      </c>
      <c r="AB67" s="435"/>
      <c r="AC67" s="435"/>
      <c r="AD67" s="286"/>
      <c r="AE67" s="435">
        <v>2.067644566013314</v>
      </c>
      <c r="AF67" s="435"/>
      <c r="AG67" s="435"/>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10</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26" t="s">
        <v>32</v>
      </c>
      <c r="B70" s="426"/>
      <c r="C70" s="426"/>
      <c r="D70" s="426"/>
      <c r="E70" s="426"/>
      <c r="F70" s="426"/>
      <c r="G70" s="426"/>
      <c r="H70" s="426"/>
      <c r="I70" s="426"/>
      <c r="J70" s="426"/>
      <c r="K70" s="426"/>
      <c r="L70" s="426"/>
      <c r="M70" s="426"/>
      <c r="N70" s="426"/>
      <c r="O70" s="426"/>
      <c r="P70" s="426"/>
      <c r="Q70" s="426"/>
      <c r="R70" s="426"/>
      <c r="S70" s="426"/>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36" t="s">
        <v>83</v>
      </c>
      <c r="B71" s="434" t="s">
        <v>188</v>
      </c>
      <c r="C71" s="434"/>
      <c r="D71" s="434"/>
      <c r="E71" s="434"/>
      <c r="F71" s="434"/>
      <c r="G71" s="434"/>
      <c r="H71" s="434"/>
      <c r="I71" s="434"/>
      <c r="J71" s="434"/>
      <c r="K71" s="434"/>
      <c r="L71" s="434"/>
      <c r="M71" s="434"/>
      <c r="N71" s="434"/>
      <c r="O71" s="434"/>
      <c r="P71" s="434"/>
      <c r="Q71" s="434"/>
      <c r="R71" s="434"/>
      <c r="S71" s="434"/>
      <c r="T71" s="275"/>
      <c r="U71" s="301">
        <v>56.123990789385125</v>
      </c>
      <c r="V71" s="276"/>
      <c r="W71" s="480">
        <v>-1.6133711728903322</v>
      </c>
      <c r="X71" s="480"/>
      <c r="Y71" s="480"/>
      <c r="Z71" s="286"/>
      <c r="AA71" s="480">
        <v>-0.76987403669112808</v>
      </c>
      <c r="AB71" s="480"/>
      <c r="AC71" s="480"/>
      <c r="AD71" s="286"/>
      <c r="AE71" s="435">
        <v>1.7905548573548842</v>
      </c>
      <c r="AF71" s="435"/>
      <c r="AG71" s="435"/>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36"/>
      <c r="B72" s="434"/>
      <c r="C72" s="434"/>
      <c r="D72" s="434"/>
      <c r="E72" s="434"/>
      <c r="F72" s="434"/>
      <c r="G72" s="434"/>
      <c r="H72" s="434"/>
      <c r="I72" s="434"/>
      <c r="J72" s="434"/>
      <c r="K72" s="434"/>
      <c r="L72" s="434"/>
      <c r="M72" s="434"/>
      <c r="N72" s="434"/>
      <c r="O72" s="434"/>
      <c r="P72" s="434"/>
      <c r="Q72" s="434"/>
      <c r="R72" s="434"/>
      <c r="S72" s="434"/>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36" t="s">
        <v>84</v>
      </c>
      <c r="B73" s="434" t="s">
        <v>189</v>
      </c>
      <c r="C73" s="434"/>
      <c r="D73" s="434"/>
      <c r="E73" s="434"/>
      <c r="F73" s="434"/>
      <c r="G73" s="434"/>
      <c r="H73" s="434"/>
      <c r="I73" s="434"/>
      <c r="J73" s="434"/>
      <c r="K73" s="434"/>
      <c r="L73" s="434"/>
      <c r="M73" s="434"/>
      <c r="N73" s="434"/>
      <c r="O73" s="434"/>
      <c r="P73" s="434"/>
      <c r="Q73" s="434"/>
      <c r="R73" s="434"/>
      <c r="S73" s="434"/>
      <c r="T73" s="275"/>
      <c r="U73" s="301">
        <v>44.358317125336178</v>
      </c>
      <c r="V73" s="276"/>
      <c r="W73" s="435">
        <v>1.6269407117185537</v>
      </c>
      <c r="X73" s="435"/>
      <c r="Y73" s="435"/>
      <c r="Z73" s="286"/>
      <c r="AA73" s="435">
        <v>0.639257749974945</v>
      </c>
      <c r="AB73" s="435"/>
      <c r="AC73" s="435"/>
      <c r="AD73" s="286"/>
      <c r="AE73" s="435">
        <v>1.6018428168415397</v>
      </c>
      <c r="AF73" s="435"/>
      <c r="AG73" s="435"/>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36"/>
      <c r="B74" s="434"/>
      <c r="C74" s="434"/>
      <c r="D74" s="434"/>
      <c r="E74" s="434"/>
      <c r="F74" s="434"/>
      <c r="G74" s="434"/>
      <c r="H74" s="434"/>
      <c r="I74" s="434"/>
      <c r="J74" s="434"/>
      <c r="K74" s="434"/>
      <c r="L74" s="434"/>
      <c r="M74" s="434"/>
      <c r="N74" s="434"/>
      <c r="O74" s="434"/>
      <c r="P74" s="434"/>
      <c r="Q74" s="434"/>
      <c r="R74" s="434"/>
      <c r="S74" s="434"/>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34" t="s">
        <v>49</v>
      </c>
      <c r="C75" s="434"/>
      <c r="D75" s="434"/>
      <c r="E75" s="434"/>
      <c r="F75" s="434"/>
      <c r="G75" s="434"/>
      <c r="H75" s="434"/>
      <c r="I75" s="434"/>
      <c r="J75" s="434"/>
      <c r="K75" s="434"/>
      <c r="L75" s="434"/>
      <c r="M75" s="434"/>
      <c r="N75" s="434"/>
      <c r="O75" s="434"/>
      <c r="P75" s="434"/>
      <c r="Q75" s="434"/>
      <c r="R75" s="434"/>
      <c r="S75" s="434"/>
      <c r="T75" s="275"/>
      <c r="U75" s="301">
        <v>43.634041578962247</v>
      </c>
      <c r="V75" s="276"/>
      <c r="W75" s="480">
        <v>-1.1525851451240996</v>
      </c>
      <c r="X75" s="480"/>
      <c r="Y75" s="480"/>
      <c r="Z75" s="286"/>
      <c r="AA75" s="480">
        <v>-1.5027731568055174</v>
      </c>
      <c r="AB75" s="480"/>
      <c r="AC75" s="480"/>
      <c r="AD75" s="286"/>
      <c r="AE75" s="435">
        <v>0.2256561865212845</v>
      </c>
      <c r="AF75" s="435"/>
      <c r="AG75" s="435"/>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427" t="s">
        <v>195</v>
      </c>
      <c r="B77" s="427"/>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 ref="AE55:AG55"/>
    <mergeCell ref="W57:Y57"/>
    <mergeCell ref="AA57:AC57"/>
    <mergeCell ref="AE57:AG57"/>
    <mergeCell ref="W59:Y59"/>
    <mergeCell ref="AA59:AC59"/>
    <mergeCell ref="AE59:AG59"/>
    <mergeCell ref="W65:Y65"/>
    <mergeCell ref="AA65:AC65"/>
    <mergeCell ref="AE65:AG65"/>
    <mergeCell ref="AE73:AG73"/>
    <mergeCell ref="W75:Y75"/>
    <mergeCell ref="AA75:AC75"/>
    <mergeCell ref="AE75:AG75"/>
    <mergeCell ref="A77:AG77"/>
    <mergeCell ref="B75:S75"/>
    <mergeCell ref="B73:S74"/>
    <mergeCell ref="A70:S70"/>
    <mergeCell ref="A71:A72"/>
    <mergeCell ref="B71:S72"/>
    <mergeCell ref="AE71:AG71"/>
    <mergeCell ref="B49:S49"/>
    <mergeCell ref="B53:S53"/>
    <mergeCell ref="B57:S57"/>
    <mergeCell ref="B59:S59"/>
    <mergeCell ref="B63:S63"/>
    <mergeCell ref="A73:A74"/>
    <mergeCell ref="W73:Y73"/>
    <mergeCell ref="AA73:AC73"/>
    <mergeCell ref="AA55:AC55"/>
    <mergeCell ref="A55:A56"/>
    <mergeCell ref="W67:Y67"/>
    <mergeCell ref="AA67:AC67"/>
    <mergeCell ref="W71:Y71"/>
    <mergeCell ref="AA71:AC71"/>
    <mergeCell ref="W49:Y49"/>
    <mergeCell ref="AA49:AC49"/>
    <mergeCell ref="A51:A52"/>
    <mergeCell ref="B51:S52"/>
    <mergeCell ref="B55:S56"/>
    <mergeCell ref="W51:Y51"/>
    <mergeCell ref="AA51:AC51"/>
    <mergeCell ref="AE67:AG67"/>
    <mergeCell ref="A62:S62"/>
    <mergeCell ref="W63:Y63"/>
    <mergeCell ref="AA63:AC63"/>
    <mergeCell ref="AE63:AG63"/>
    <mergeCell ref="B65:S65"/>
    <mergeCell ref="B67:S67"/>
    <mergeCell ref="AB7:AG7"/>
    <mergeCell ref="B15:P15"/>
    <mergeCell ref="R15:AG15"/>
    <mergeCell ref="B21:P21"/>
    <mergeCell ref="P8:R8"/>
    <mergeCell ref="S8:T8"/>
    <mergeCell ref="V8:X8"/>
    <mergeCell ref="Y8:Z8"/>
    <mergeCell ref="AB8:AD8"/>
    <mergeCell ref="P9:Q9"/>
    <mergeCell ref="S9:T9"/>
    <mergeCell ref="V9:W9"/>
    <mergeCell ref="Y9:Z9"/>
    <mergeCell ref="AB9:AC9"/>
    <mergeCell ref="AE9:AF9"/>
    <mergeCell ref="P10:Q10"/>
    <mergeCell ref="S10:T10"/>
    <mergeCell ref="W47:Y47"/>
    <mergeCell ref="AA47:AC47"/>
    <mergeCell ref="AE47:AG47"/>
    <mergeCell ref="AA41:AC41"/>
    <mergeCell ref="AE41:AG41"/>
    <mergeCell ref="W43:Y43"/>
    <mergeCell ref="AA43:AC43"/>
    <mergeCell ref="AE43:AG43"/>
    <mergeCell ref="B27:AG27"/>
    <mergeCell ref="I28:AG28"/>
    <mergeCell ref="I30:AG30"/>
    <mergeCell ref="I29:AG29"/>
    <mergeCell ref="B47:S47"/>
    <mergeCell ref="A46:S46"/>
    <mergeCell ref="W38:Y38"/>
    <mergeCell ref="B13:AG13"/>
    <mergeCell ref="R20:AG21"/>
    <mergeCell ref="K12:N12"/>
    <mergeCell ref="P12:Q12"/>
    <mergeCell ref="S12:T12"/>
    <mergeCell ref="V12:W12"/>
    <mergeCell ref="Y12:Z12"/>
    <mergeCell ref="AB12:AC12"/>
    <mergeCell ref="AE12:AF12"/>
    <mergeCell ref="AE51:AG51"/>
    <mergeCell ref="W53:Y53"/>
    <mergeCell ref="AA53:AC53"/>
    <mergeCell ref="AE53:AG53"/>
    <mergeCell ref="W55:Y55"/>
    <mergeCell ref="AE49:AG49"/>
    <mergeCell ref="A33:AG33"/>
    <mergeCell ref="W34:AG34"/>
    <mergeCell ref="W35:Y35"/>
    <mergeCell ref="AA35:AC35"/>
    <mergeCell ref="AE35:AG35"/>
    <mergeCell ref="A36:S36"/>
    <mergeCell ref="B41:S41"/>
    <mergeCell ref="B43:S43"/>
    <mergeCell ref="W37:Y37"/>
    <mergeCell ref="AA37:AC37"/>
    <mergeCell ref="AE37:AG37"/>
    <mergeCell ref="W39:Y39"/>
    <mergeCell ref="AA39:AC39"/>
    <mergeCell ref="AE39:AG39"/>
    <mergeCell ref="W41:Y41"/>
    <mergeCell ref="B37:S37"/>
    <mergeCell ref="B39:S39"/>
    <mergeCell ref="T34:V35"/>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99</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ht="18.75" customHeight="1" x14ac:dyDescent="0.3">
      <c r="A4" s="30" t="s">
        <v>211</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ht="54" customHeight="1" x14ac:dyDescent="0.2">
      <c r="A5" s="399" t="s">
        <v>159</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
      <c r="A6" s="33" t="s">
        <v>22</v>
      </c>
      <c r="B6" s="34"/>
      <c r="C6" s="34"/>
      <c r="D6" s="34"/>
      <c r="E6" s="34"/>
      <c r="F6" s="34"/>
      <c r="G6" s="34"/>
      <c r="H6" s="34"/>
      <c r="I6" s="34"/>
      <c r="K6" s="400" t="s">
        <v>224</v>
      </c>
      <c r="L6" s="400"/>
      <c r="M6" s="400"/>
      <c r="N6" s="400"/>
      <c r="O6" s="35"/>
      <c r="P6" s="401" t="s">
        <v>204</v>
      </c>
      <c r="Q6" s="402"/>
      <c r="R6" s="402"/>
      <c r="S6" s="402"/>
      <c r="T6" s="402"/>
      <c r="U6" s="402"/>
      <c r="V6" s="402"/>
      <c r="W6" s="402"/>
      <c r="X6" s="402"/>
      <c r="Y6" s="402"/>
      <c r="Z6" s="402"/>
      <c r="AA6" s="402"/>
      <c r="AB6" s="402"/>
      <c r="AC6" s="402"/>
      <c r="AD6" s="402"/>
      <c r="AE6" s="402"/>
      <c r="AF6" s="402"/>
      <c r="AG6" s="34"/>
    </row>
    <row r="7" spans="1:43" ht="12" customHeight="1" x14ac:dyDescent="0.2">
      <c r="A7" s="3"/>
      <c r="B7" s="3"/>
      <c r="C7" s="4"/>
      <c r="D7" s="4"/>
      <c r="E7" s="4"/>
      <c r="F7" s="4"/>
      <c r="G7" s="4"/>
      <c r="H7" s="4"/>
      <c r="I7" s="4"/>
      <c r="J7" s="348"/>
      <c r="K7" s="400"/>
      <c r="L7" s="400"/>
      <c r="M7" s="400"/>
      <c r="N7" s="400"/>
      <c r="O7" s="35"/>
      <c r="P7" s="403" t="s">
        <v>226</v>
      </c>
      <c r="Q7" s="403"/>
      <c r="R7" s="403"/>
      <c r="S7" s="403"/>
      <c r="T7" s="403"/>
      <c r="U7" s="403"/>
      <c r="V7" s="403" t="s">
        <v>227</v>
      </c>
      <c r="W7" s="403"/>
      <c r="X7" s="403"/>
      <c r="Y7" s="403"/>
      <c r="Z7" s="403"/>
      <c r="AA7" s="403"/>
      <c r="AB7" s="403" t="s">
        <v>174</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3"/>
      <c r="M8" s="443"/>
      <c r="N8" s="443"/>
      <c r="O8" s="38"/>
      <c r="P8" s="404" t="s">
        <v>21</v>
      </c>
      <c r="Q8" s="405"/>
      <c r="R8" s="405"/>
      <c r="S8" s="404" t="s">
        <v>165</v>
      </c>
      <c r="T8" s="405"/>
      <c r="U8" s="149"/>
      <c r="V8" s="404" t="s">
        <v>21</v>
      </c>
      <c r="W8" s="405"/>
      <c r="X8" s="405"/>
      <c r="Y8" s="404" t="s">
        <v>165</v>
      </c>
      <c r="Z8" s="405"/>
      <c r="AA8" s="149"/>
      <c r="AB8" s="404" t="s">
        <v>21</v>
      </c>
      <c r="AC8" s="405"/>
      <c r="AD8" s="405"/>
      <c r="AE8" s="404" t="s">
        <v>165</v>
      </c>
      <c r="AF8" s="405"/>
      <c r="AG8" s="88"/>
    </row>
    <row r="9" spans="1:43" ht="16.5" customHeight="1" x14ac:dyDescent="0.2">
      <c r="A9" s="39"/>
      <c r="B9" s="78" t="s">
        <v>12</v>
      </c>
      <c r="C9" s="79"/>
      <c r="D9" s="79"/>
      <c r="E9" s="79"/>
      <c r="F9" s="79"/>
      <c r="G9" s="79"/>
      <c r="H9" s="79"/>
      <c r="I9" s="79"/>
      <c r="J9" s="79"/>
      <c r="K9" s="406">
        <v>34.228255812677936</v>
      </c>
      <c r="L9" s="444"/>
      <c r="M9" s="445"/>
      <c r="N9" s="445"/>
      <c r="O9" s="79"/>
      <c r="P9" s="407">
        <v>34.073567433672807</v>
      </c>
      <c r="Q9" s="408"/>
      <c r="R9" s="80" t="s">
        <v>7</v>
      </c>
      <c r="S9" s="409">
        <v>1.1041784104406642E-2</v>
      </c>
      <c r="T9" s="410"/>
      <c r="U9" s="151"/>
      <c r="V9" s="407">
        <v>33.472240222109875</v>
      </c>
      <c r="W9" s="408"/>
      <c r="X9" s="80" t="s">
        <v>7</v>
      </c>
      <c r="Y9" s="409">
        <v>5.3795739042715375E-2</v>
      </c>
      <c r="Z9" s="410"/>
      <c r="AA9" s="151"/>
      <c r="AB9" s="407">
        <v>32.354584624577761</v>
      </c>
      <c r="AC9" s="408"/>
      <c r="AD9" s="80" t="s">
        <v>232</v>
      </c>
      <c r="AE9" s="409">
        <v>0.12990891677570768</v>
      </c>
      <c r="AF9" s="410"/>
      <c r="AG9" s="79"/>
    </row>
    <row r="10" spans="1:43" ht="16.5" customHeight="1" x14ac:dyDescent="0.2">
      <c r="A10" s="39"/>
      <c r="B10" s="81" t="s">
        <v>13</v>
      </c>
      <c r="C10" s="82"/>
      <c r="D10" s="82"/>
      <c r="E10" s="82"/>
      <c r="F10" s="82"/>
      <c r="G10" s="82"/>
      <c r="H10" s="82"/>
      <c r="I10" s="82"/>
      <c r="J10" s="82"/>
      <c r="K10" s="422">
        <v>41.019172447215453</v>
      </c>
      <c r="L10" s="422"/>
      <c r="M10" s="446"/>
      <c r="N10" s="446"/>
      <c r="O10" s="40"/>
      <c r="P10" s="415">
        <v>41.847382069463926</v>
      </c>
      <c r="Q10" s="416"/>
      <c r="R10" s="41" t="s">
        <v>7</v>
      </c>
      <c r="S10" s="412">
        <v>-5.5740172911335428E-2</v>
      </c>
      <c r="T10" s="413"/>
      <c r="U10" s="150"/>
      <c r="V10" s="415">
        <v>40.14488107473516</v>
      </c>
      <c r="W10" s="416"/>
      <c r="X10" s="41" t="s">
        <v>7</v>
      </c>
      <c r="Y10" s="412">
        <v>5.6896126231903682E-2</v>
      </c>
      <c r="Z10" s="413"/>
      <c r="AA10" s="150"/>
      <c r="AB10" s="415">
        <v>39.101022270845739</v>
      </c>
      <c r="AC10" s="416"/>
      <c r="AD10" s="41" t="s">
        <v>232</v>
      </c>
      <c r="AE10" s="412">
        <v>0.12297070978766929</v>
      </c>
      <c r="AF10" s="413"/>
      <c r="AG10" s="82"/>
    </row>
    <row r="11" spans="1:43" ht="20.25" customHeight="1" x14ac:dyDescent="0.2">
      <c r="A11" s="5"/>
      <c r="B11" s="419" t="s">
        <v>179</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39" t="s">
        <v>12</v>
      </c>
      <c r="C13" s="440"/>
      <c r="D13" s="440"/>
      <c r="E13" s="440"/>
      <c r="F13" s="440"/>
      <c r="G13" s="440"/>
      <c r="H13" s="440"/>
      <c r="I13" s="440"/>
      <c r="J13" s="440"/>
      <c r="K13" s="440"/>
      <c r="L13" s="440"/>
      <c r="M13" s="440"/>
      <c r="N13" s="440"/>
      <c r="O13" s="440"/>
      <c r="P13" s="440"/>
      <c r="Q13" s="55"/>
      <c r="R13" s="439" t="s">
        <v>13</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ht="22.5" customHeight="1" x14ac:dyDescent="0.2">
      <c r="A14" s="2"/>
      <c r="B14" s="2"/>
      <c r="C14" s="2"/>
      <c r="D14" s="2"/>
      <c r="E14" s="2"/>
      <c r="F14" s="2"/>
      <c r="G14" s="2"/>
      <c r="H14" s="2"/>
      <c r="I14" s="2"/>
      <c r="J14" s="2"/>
      <c r="K14" s="2"/>
      <c r="L14" s="2"/>
    </row>
    <row r="15" spans="1:43" ht="22.5" customHeight="1" x14ac:dyDescent="0.2">
      <c r="A15" s="2"/>
      <c r="B15" s="2"/>
      <c r="C15" s="2"/>
      <c r="D15" s="2"/>
      <c r="E15" s="2"/>
      <c r="F15" s="2"/>
      <c r="G15" s="2"/>
      <c r="H15" s="2"/>
      <c r="I15" s="2"/>
      <c r="J15" s="2"/>
      <c r="K15" s="2"/>
      <c r="L15" s="2"/>
      <c r="AK15" s="23"/>
      <c r="AL15" s="23"/>
      <c r="AM15" s="23"/>
      <c r="AN15" s="23"/>
      <c r="AO15" s="23"/>
      <c r="AP15" s="23"/>
      <c r="AQ15" s="23"/>
    </row>
    <row r="16" spans="1:43" ht="22.5" customHeight="1" x14ac:dyDescent="0.2">
      <c r="A16" s="2"/>
      <c r="B16" s="2"/>
      <c r="C16" s="2"/>
      <c r="D16" s="2"/>
      <c r="E16" s="2"/>
      <c r="F16" s="2"/>
      <c r="G16" s="2"/>
      <c r="H16" s="2"/>
      <c r="I16" s="2"/>
      <c r="J16" s="2"/>
      <c r="K16" s="2"/>
      <c r="L16" s="2"/>
    </row>
    <row r="17" spans="1:66" ht="22.5" customHeight="1" x14ac:dyDescent="0.2">
      <c r="A17" s="2"/>
      <c r="B17" s="2"/>
      <c r="C17" s="2"/>
      <c r="D17" s="2"/>
      <c r="E17" s="2"/>
      <c r="F17" s="2"/>
      <c r="G17" s="2"/>
      <c r="H17" s="2"/>
      <c r="I17" s="2"/>
      <c r="J17" s="2"/>
      <c r="K17" s="2"/>
      <c r="L17" s="2"/>
    </row>
    <row r="18" spans="1:66" ht="18.75" customHeight="1" x14ac:dyDescent="0.2">
      <c r="A18" s="2"/>
      <c r="B18" s="2"/>
      <c r="C18" s="2"/>
      <c r="D18" s="2"/>
      <c r="E18" s="2"/>
      <c r="F18" s="2"/>
      <c r="G18" s="2"/>
      <c r="H18" s="2"/>
      <c r="I18" s="2"/>
      <c r="J18" s="2"/>
      <c r="K18" s="2"/>
      <c r="L18" s="2"/>
    </row>
    <row r="19" spans="1:66" ht="18.75" customHeight="1" x14ac:dyDescent="0.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198</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224</v>
      </c>
      <c r="U22" s="432"/>
      <c r="V22" s="432"/>
      <c r="W22" s="430" t="s">
        <v>229</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12</v>
      </c>
      <c r="B23" s="85"/>
      <c r="C23" s="85"/>
      <c r="D23" s="86"/>
      <c r="E23" s="86"/>
      <c r="F23" s="86"/>
      <c r="G23" s="86"/>
      <c r="H23" s="86"/>
      <c r="I23" s="87"/>
      <c r="J23" s="86"/>
      <c r="K23" s="86"/>
      <c r="L23" s="86"/>
      <c r="M23" s="86"/>
      <c r="N23" s="86"/>
      <c r="O23" s="86"/>
      <c r="P23" s="86"/>
      <c r="Q23" s="86"/>
      <c r="R23" s="86"/>
      <c r="S23" s="86"/>
      <c r="T23" s="433"/>
      <c r="U23" s="433"/>
      <c r="V23" s="433"/>
      <c r="W23" s="425" t="s">
        <v>226</v>
      </c>
      <c r="X23" s="425"/>
      <c r="Y23" s="425"/>
      <c r="Z23" s="353"/>
      <c r="AA23" s="425" t="s">
        <v>227</v>
      </c>
      <c r="AB23" s="425"/>
      <c r="AC23" s="425"/>
      <c r="AD23" s="353"/>
      <c r="AE23" s="425" t="s">
        <v>174</v>
      </c>
      <c r="AF23" s="425"/>
      <c r="AG23" s="425"/>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26" t="s">
        <v>32</v>
      </c>
      <c r="B24" s="426"/>
      <c r="C24" s="426"/>
      <c r="D24" s="426"/>
      <c r="E24" s="426"/>
      <c r="F24" s="426"/>
      <c r="G24" s="426"/>
      <c r="H24" s="426"/>
      <c r="I24" s="426"/>
      <c r="J24" s="426"/>
      <c r="K24" s="426"/>
      <c r="L24" s="426"/>
      <c r="M24" s="426"/>
      <c r="N24" s="426"/>
      <c r="O24" s="426"/>
      <c r="P24" s="426"/>
      <c r="Q24" s="426"/>
      <c r="R24" s="426"/>
      <c r="S24" s="426"/>
      <c r="T24" s="135"/>
      <c r="U24" s="49" t="s">
        <v>33</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64</v>
      </c>
      <c r="C25" s="326"/>
      <c r="D25" s="326"/>
      <c r="E25" s="47"/>
      <c r="F25" s="47"/>
      <c r="G25" s="47"/>
      <c r="H25" s="47"/>
      <c r="I25" s="48"/>
      <c r="J25" s="47"/>
      <c r="K25" s="47"/>
      <c r="L25" s="47"/>
      <c r="M25" s="47"/>
      <c r="N25" s="47"/>
      <c r="O25" s="47"/>
      <c r="P25" s="47"/>
      <c r="Q25" s="47"/>
      <c r="R25" s="47"/>
      <c r="S25" s="47"/>
      <c r="T25" s="135"/>
      <c r="U25" s="315">
        <v>59.463716456113069</v>
      </c>
      <c r="V25" s="134"/>
      <c r="W25" s="435">
        <v>3.4784100058162366</v>
      </c>
      <c r="X25" s="435"/>
      <c r="Y25" s="435"/>
      <c r="Z25" s="286"/>
      <c r="AA25" s="435">
        <v>3.4444988125625571</v>
      </c>
      <c r="AB25" s="435"/>
      <c r="AC25" s="435"/>
      <c r="AD25" s="286"/>
      <c r="AE25" s="435">
        <v>6.8591021182018324</v>
      </c>
      <c r="AF25" s="435"/>
      <c r="AG25" s="435"/>
      <c r="AH25"/>
      <c r="AK25" s="1"/>
      <c r="AL25" s="1"/>
      <c r="AM25" s="1"/>
      <c r="AN25" s="1"/>
      <c r="AO25" s="1"/>
      <c r="AP25" s="1"/>
      <c r="AQ25" s="1"/>
    </row>
    <row r="26" spans="1:66" s="174" customFormat="1" ht="14.1" customHeight="1" x14ac:dyDescent="0.2">
      <c r="A26" s="307" t="s">
        <v>80</v>
      </c>
      <c r="B26" s="326" t="s">
        <v>65</v>
      </c>
      <c r="C26" s="326"/>
      <c r="D26" s="326"/>
      <c r="E26" s="47"/>
      <c r="F26" s="47"/>
      <c r="G26" s="47"/>
      <c r="H26" s="47"/>
      <c r="I26" s="48"/>
      <c r="J26" s="47"/>
      <c r="K26" s="47"/>
      <c r="L26" s="47"/>
      <c r="M26" s="47"/>
      <c r="N26" s="47"/>
      <c r="O26" s="47"/>
      <c r="P26" s="47"/>
      <c r="Q26" s="47"/>
      <c r="R26" s="47"/>
      <c r="S26" s="47"/>
      <c r="T26" s="135"/>
      <c r="U26" s="315">
        <v>64.209687499034246</v>
      </c>
      <c r="V26" s="134"/>
      <c r="W26" s="435">
        <v>2.276478871915252</v>
      </c>
      <c r="X26" s="435"/>
      <c r="Y26" s="435"/>
      <c r="Z26" s="286"/>
      <c r="AA26" s="435">
        <v>3.9125131446686652</v>
      </c>
      <c r="AB26" s="435"/>
      <c r="AC26" s="435"/>
      <c r="AD26" s="286"/>
      <c r="AE26" s="435">
        <v>6.8254325761941388</v>
      </c>
      <c r="AF26" s="435"/>
      <c r="AG26" s="435"/>
      <c r="AH26"/>
      <c r="AK26" s="1"/>
      <c r="AL26" s="1"/>
      <c r="AM26" s="1"/>
      <c r="AN26" s="1"/>
      <c r="AO26" s="1"/>
      <c r="AP26" s="1"/>
      <c r="AQ26" s="1"/>
    </row>
    <row r="27" spans="1:66" s="174" customFormat="1" ht="14.1" customHeight="1" x14ac:dyDescent="0.2">
      <c r="A27" s="307" t="s">
        <v>81</v>
      </c>
      <c r="B27" s="326" t="s">
        <v>66</v>
      </c>
      <c r="C27" s="326"/>
      <c r="D27" s="326"/>
      <c r="E27" s="47"/>
      <c r="F27" s="47"/>
      <c r="G27" s="47"/>
      <c r="H27" s="47"/>
      <c r="I27" s="48"/>
      <c r="J27" s="47"/>
      <c r="K27" s="47"/>
      <c r="L27" s="47"/>
      <c r="M27" s="47"/>
      <c r="N27" s="47"/>
      <c r="O27" s="47"/>
      <c r="P27" s="47"/>
      <c r="Q27" s="47"/>
      <c r="R27" s="47"/>
      <c r="S27" s="47"/>
      <c r="T27" s="135"/>
      <c r="U27" s="315">
        <v>53.046545349130483</v>
      </c>
      <c r="V27" s="134"/>
      <c r="W27" s="435">
        <v>0.31095101650502244</v>
      </c>
      <c r="X27" s="435"/>
      <c r="Y27" s="435"/>
      <c r="Z27" s="286"/>
      <c r="AA27" s="435">
        <v>0.49500393344210636</v>
      </c>
      <c r="AB27" s="435"/>
      <c r="AC27" s="435"/>
      <c r="AD27" s="286"/>
      <c r="AE27" s="435">
        <v>2.5779458391785468</v>
      </c>
      <c r="AF27" s="435"/>
      <c r="AG27" s="435"/>
      <c r="AH27"/>
      <c r="AK27" s="1"/>
      <c r="AL27" s="1"/>
      <c r="AM27" s="1"/>
      <c r="AN27" s="1"/>
      <c r="AO27" s="1"/>
      <c r="AP27" s="1"/>
      <c r="AQ27" s="1"/>
    </row>
    <row r="28" spans="1:66" s="174" customFormat="1" ht="14.1" customHeight="1" x14ac:dyDescent="0.2">
      <c r="A28" s="307" t="s">
        <v>82</v>
      </c>
      <c r="B28" s="326" t="s">
        <v>67</v>
      </c>
      <c r="C28" s="326"/>
      <c r="D28" s="326"/>
      <c r="E28" s="47"/>
      <c r="F28" s="47"/>
      <c r="G28" s="47"/>
      <c r="H28" s="47"/>
      <c r="I28" s="48"/>
      <c r="J28" s="47"/>
      <c r="K28" s="47"/>
      <c r="L28" s="47"/>
      <c r="M28" s="47"/>
      <c r="N28" s="47"/>
      <c r="O28" s="47"/>
      <c r="P28" s="47"/>
      <c r="Q28" s="47"/>
      <c r="R28" s="47"/>
      <c r="S28" s="47"/>
      <c r="T28" s="135"/>
      <c r="U28" s="315">
        <v>57.722547872026844</v>
      </c>
      <c r="V28" s="134"/>
      <c r="W28" s="480">
        <v>-2.0644392441296304</v>
      </c>
      <c r="X28" s="480"/>
      <c r="Y28" s="480"/>
      <c r="Z28" s="286"/>
      <c r="AA28" s="435">
        <v>1.9186130730030868</v>
      </c>
      <c r="AB28" s="435"/>
      <c r="AC28" s="435"/>
      <c r="AD28" s="286"/>
      <c r="AE28" s="435">
        <v>3.1095829967180961</v>
      </c>
      <c r="AF28" s="435"/>
      <c r="AG28" s="435"/>
      <c r="AH28"/>
      <c r="AK28" s="137"/>
      <c r="AL28" s="137"/>
      <c r="AM28" s="137"/>
      <c r="AN28" s="137"/>
      <c r="AO28" s="137"/>
      <c r="AP28" s="137"/>
      <c r="AQ28" s="137"/>
    </row>
    <row r="29" spans="1:66" s="174" customFormat="1" ht="19.5" customHeight="1" x14ac:dyDescent="0.2">
      <c r="A29" s="46" t="s">
        <v>13</v>
      </c>
      <c r="B29" s="316"/>
      <c r="C29" s="316"/>
      <c r="D29" s="316"/>
      <c r="E29" s="316"/>
      <c r="F29" s="316"/>
      <c r="G29" s="4"/>
      <c r="H29" s="4"/>
      <c r="I29" s="317"/>
      <c r="J29" s="4"/>
      <c r="K29" s="4"/>
      <c r="L29" s="4"/>
      <c r="M29" s="4"/>
      <c r="N29" s="4"/>
      <c r="O29" s="4"/>
      <c r="P29" s="4"/>
      <c r="Q29" s="4"/>
      <c r="R29" s="4"/>
      <c r="S29" s="4"/>
      <c r="T29" s="135"/>
      <c r="U29" s="318"/>
      <c r="V29" s="134"/>
      <c r="W29" s="437"/>
      <c r="X29" s="437"/>
      <c r="Y29" s="437"/>
      <c r="Z29" s="314"/>
      <c r="AA29" s="437"/>
      <c r="AB29" s="437"/>
      <c r="AC29" s="437"/>
      <c r="AD29" s="314"/>
      <c r="AE29" s="437"/>
      <c r="AF29" s="437"/>
      <c r="AG29" s="437"/>
      <c r="AH29"/>
      <c r="AK29" s="137"/>
      <c r="AL29" s="137"/>
      <c r="AM29" s="137"/>
      <c r="AN29" s="137"/>
      <c r="AO29" s="137"/>
      <c r="AP29" s="137"/>
      <c r="AQ29" s="137"/>
    </row>
    <row r="30" spans="1:66" s="174" customFormat="1" ht="13.5" customHeight="1" x14ac:dyDescent="0.2">
      <c r="A30" s="426" t="s">
        <v>105</v>
      </c>
      <c r="B30" s="426"/>
      <c r="C30" s="426"/>
      <c r="D30" s="426"/>
      <c r="E30" s="426"/>
      <c r="F30" s="426"/>
      <c r="G30" s="426"/>
      <c r="H30" s="426"/>
      <c r="I30" s="426"/>
      <c r="J30" s="426"/>
      <c r="K30" s="426"/>
      <c r="L30" s="426"/>
      <c r="M30" s="426"/>
      <c r="N30" s="426"/>
      <c r="O30" s="426"/>
      <c r="P30" s="426"/>
      <c r="Q30" s="426"/>
      <c r="R30" s="426"/>
      <c r="S30" s="426"/>
      <c r="T30" s="319"/>
      <c r="U30" s="320"/>
      <c r="V30" s="321"/>
      <c r="W30" s="438"/>
      <c r="X30" s="438"/>
      <c r="Y30" s="438"/>
      <c r="Z30" s="322"/>
      <c r="AA30" s="438"/>
      <c r="AB30" s="438"/>
      <c r="AC30" s="438"/>
      <c r="AD30" s="322"/>
      <c r="AE30" s="438"/>
      <c r="AF30" s="438"/>
      <c r="AG30" s="438"/>
      <c r="AH30"/>
      <c r="AK30" s="137"/>
      <c r="AL30" s="137"/>
      <c r="AM30" s="137"/>
      <c r="AN30" s="137"/>
      <c r="AO30" s="137"/>
      <c r="AP30" s="137"/>
      <c r="AQ30" s="137"/>
    </row>
    <row r="31" spans="1:66" s="174" customFormat="1" ht="14.1" customHeight="1" x14ac:dyDescent="0.2">
      <c r="A31" s="307" t="s">
        <v>131</v>
      </c>
      <c r="B31" s="326" t="s">
        <v>68</v>
      </c>
      <c r="C31" s="326"/>
      <c r="D31" s="326"/>
      <c r="E31" s="47"/>
      <c r="F31" s="47"/>
      <c r="G31" s="47"/>
      <c r="H31" s="47"/>
      <c r="I31" s="48"/>
      <c r="J31" s="47"/>
      <c r="K31" s="47"/>
      <c r="L31" s="47"/>
      <c r="M31" s="47"/>
      <c r="N31" s="47"/>
      <c r="O31" s="47"/>
      <c r="P31" s="47"/>
      <c r="Q31" s="47"/>
      <c r="R31" s="47"/>
      <c r="S31" s="47"/>
      <c r="T31" s="313"/>
      <c r="U31" s="315">
        <v>72.095589177196445</v>
      </c>
      <c r="V31" s="323"/>
      <c r="W31" s="480">
        <v>-3.8762232186399359</v>
      </c>
      <c r="X31" s="480"/>
      <c r="Y31" s="480"/>
      <c r="Z31" s="286"/>
      <c r="AA31" s="435">
        <v>0.71670878268770366</v>
      </c>
      <c r="AB31" s="435"/>
      <c r="AC31" s="435"/>
      <c r="AD31" s="286"/>
      <c r="AE31" s="435">
        <v>1.8877287083928138</v>
      </c>
      <c r="AF31" s="435"/>
      <c r="AG31" s="435"/>
      <c r="AH31"/>
      <c r="AK31" s="1"/>
      <c r="AL31" s="1"/>
      <c r="AM31" s="1"/>
      <c r="AN31" s="1"/>
      <c r="AO31" s="1"/>
      <c r="AP31" s="1"/>
      <c r="AQ31" s="1"/>
    </row>
    <row r="32" spans="1:66" s="174" customFormat="1" ht="14.1" customHeight="1" x14ac:dyDescent="0.2">
      <c r="A32" s="307" t="s">
        <v>132</v>
      </c>
      <c r="B32" s="326" t="s">
        <v>69</v>
      </c>
      <c r="C32" s="326"/>
      <c r="D32" s="326"/>
      <c r="E32" s="47"/>
      <c r="F32" s="47"/>
      <c r="G32" s="47"/>
      <c r="H32" s="47"/>
      <c r="I32" s="48"/>
      <c r="J32" s="47"/>
      <c r="K32" s="47"/>
      <c r="L32" s="47"/>
      <c r="M32" s="47"/>
      <c r="N32" s="47"/>
      <c r="O32" s="47"/>
      <c r="P32" s="47"/>
      <c r="Q32" s="47"/>
      <c r="R32" s="47"/>
      <c r="S32" s="47"/>
      <c r="T32" s="313"/>
      <c r="U32" s="315">
        <v>71.972704712721665</v>
      </c>
      <c r="V32" s="323"/>
      <c r="W32" s="480">
        <v>-4.1394167183792803</v>
      </c>
      <c r="X32" s="480"/>
      <c r="Y32" s="480"/>
      <c r="Z32" s="286"/>
      <c r="AA32" s="480">
        <v>-0.25021427669169327</v>
      </c>
      <c r="AB32" s="480"/>
      <c r="AC32" s="480"/>
      <c r="AD32" s="286"/>
      <c r="AE32" s="435">
        <v>1.6872357764362533</v>
      </c>
      <c r="AF32" s="435"/>
      <c r="AG32" s="435"/>
      <c r="AH32"/>
      <c r="AK32" s="1"/>
      <c r="AL32" s="1"/>
      <c r="AM32" s="1"/>
      <c r="AN32" s="1"/>
      <c r="AO32" s="1"/>
      <c r="AP32" s="1"/>
      <c r="AQ32" s="1"/>
    </row>
    <row r="33" spans="1:43" s="174" customFormat="1" ht="14.1" customHeight="1" x14ac:dyDescent="0.2">
      <c r="A33" s="307" t="s">
        <v>133</v>
      </c>
      <c r="B33" s="326" t="s">
        <v>70</v>
      </c>
      <c r="C33" s="326"/>
      <c r="D33" s="326"/>
      <c r="E33" s="47"/>
      <c r="F33" s="47"/>
      <c r="G33" s="47"/>
      <c r="H33" s="47"/>
      <c r="I33" s="47"/>
      <c r="J33" s="47"/>
      <c r="K33" s="47"/>
      <c r="L33" s="47"/>
      <c r="M33" s="47"/>
      <c r="N33" s="47"/>
      <c r="O33" s="47"/>
      <c r="P33" s="47"/>
      <c r="Q33" s="47"/>
      <c r="R33" s="47"/>
      <c r="S33" s="47"/>
      <c r="T33" s="313"/>
      <c r="U33" s="315">
        <v>71.60476297829328</v>
      </c>
      <c r="V33" s="323"/>
      <c r="W33" s="480">
        <v>-2.9835715677148187</v>
      </c>
      <c r="X33" s="480"/>
      <c r="Y33" s="480"/>
      <c r="Z33" s="286"/>
      <c r="AA33" s="435">
        <v>2.7137615795715675</v>
      </c>
      <c r="AB33" s="435"/>
      <c r="AC33" s="435"/>
      <c r="AD33" s="286"/>
      <c r="AE33" s="435">
        <v>5.7046825461914921</v>
      </c>
      <c r="AF33" s="435"/>
      <c r="AG33" s="435"/>
      <c r="AH33"/>
      <c r="AK33" s="1"/>
      <c r="AL33" s="1"/>
      <c r="AM33" s="1"/>
      <c r="AN33" s="1"/>
      <c r="AO33" s="1"/>
      <c r="AP33" s="1"/>
      <c r="AQ33" s="1"/>
    </row>
    <row r="34" spans="1:43" s="174" customFormat="1" ht="14.1" customHeight="1" x14ac:dyDescent="0.2">
      <c r="A34" s="307" t="s">
        <v>134</v>
      </c>
      <c r="B34" s="326" t="s">
        <v>71</v>
      </c>
      <c r="C34" s="326"/>
      <c r="D34" s="326"/>
      <c r="E34" s="47"/>
      <c r="F34" s="47"/>
      <c r="G34" s="47"/>
      <c r="H34" s="47"/>
      <c r="I34" s="48"/>
      <c r="J34" s="47"/>
      <c r="K34" s="47"/>
      <c r="L34" s="47"/>
      <c r="M34" s="47"/>
      <c r="N34" s="47"/>
      <c r="O34" s="47"/>
      <c r="P34" s="47"/>
      <c r="Q34" s="47"/>
      <c r="R34" s="47"/>
      <c r="S34" s="47"/>
      <c r="T34" s="313"/>
      <c r="U34" s="315">
        <v>68.276591285321388</v>
      </c>
      <c r="V34" s="323"/>
      <c r="W34" s="435">
        <v>0.48924840137166825</v>
      </c>
      <c r="X34" s="435"/>
      <c r="Y34" s="435"/>
      <c r="Z34" s="286"/>
      <c r="AA34" s="435">
        <v>1.5753139771417182</v>
      </c>
      <c r="AB34" s="435"/>
      <c r="AC34" s="435"/>
      <c r="AD34" s="286"/>
      <c r="AE34" s="435">
        <v>4.5515127517171834</v>
      </c>
      <c r="AF34" s="435"/>
      <c r="AG34" s="435"/>
      <c r="AH34"/>
    </row>
    <row r="35" spans="1:43" s="174" customFormat="1" ht="40.5" customHeight="1" x14ac:dyDescent="0.2">
      <c r="A35" s="427" t="s">
        <v>195</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c r="AK35" s="1"/>
      <c r="AL35" s="1"/>
      <c r="AM35"/>
      <c r="AN35"/>
      <c r="AO35"/>
      <c r="AP35"/>
      <c r="AQ35"/>
    </row>
    <row r="36" spans="1:43" s="174" customFormat="1" ht="12.75" customHeight="1" x14ac:dyDescent="0.2">
      <c r="U36" s="7"/>
      <c r="V36" s="1"/>
      <c r="W36" s="437"/>
      <c r="X36" s="437"/>
      <c r="Y36" s="437"/>
      <c r="Z36" s="314"/>
      <c r="AA36" s="437"/>
      <c r="AB36" s="437"/>
      <c r="AC36" s="437"/>
      <c r="AD36" s="314"/>
      <c r="AE36" s="437"/>
      <c r="AF36" s="437"/>
      <c r="AG36" s="437"/>
      <c r="AH36"/>
      <c r="AK36" s="269"/>
      <c r="AL36" s="298"/>
      <c r="AM36" s="298"/>
      <c r="AN36" s="298"/>
      <c r="AO36" s="262"/>
      <c r="AP36" s="262"/>
      <c r="AQ36" s="7"/>
    </row>
    <row r="37" spans="1:43" s="174" customFormat="1" ht="12.75" customHeight="1" x14ac:dyDescent="0.2">
      <c r="U37" s="7"/>
      <c r="V37" s="1"/>
      <c r="W37" s="437"/>
      <c r="X37" s="437"/>
      <c r="Y37" s="437"/>
      <c r="Z37" s="314"/>
      <c r="AA37" s="437"/>
      <c r="AB37" s="437"/>
      <c r="AC37" s="437"/>
      <c r="AD37" s="314"/>
      <c r="AE37" s="437"/>
      <c r="AF37" s="437"/>
      <c r="AG37" s="437"/>
      <c r="AH37"/>
      <c r="AK37" s="269"/>
      <c r="AL37" s="298"/>
      <c r="AM37" s="298"/>
      <c r="AN37" s="298"/>
      <c r="AO37" s="262"/>
      <c r="AP37" s="262"/>
      <c r="AQ37" s="7"/>
    </row>
    <row r="38" spans="1:43" s="174" customFormat="1" ht="12.75" customHeight="1" x14ac:dyDescent="0.2">
      <c r="U38" s="7"/>
      <c r="V38" s="1"/>
      <c r="W38" s="437"/>
      <c r="X38" s="437"/>
      <c r="Y38" s="437"/>
      <c r="Z38" s="314"/>
      <c r="AA38" s="437"/>
      <c r="AB38" s="437"/>
      <c r="AC38" s="437"/>
      <c r="AD38" s="314"/>
      <c r="AE38" s="437"/>
      <c r="AF38" s="437"/>
      <c r="AG38" s="437"/>
      <c r="AH38"/>
      <c r="AK38" s="269"/>
      <c r="AL38" s="298"/>
      <c r="AM38" s="298"/>
      <c r="AN38" s="298"/>
      <c r="AO38" s="262"/>
      <c r="AP38" s="262"/>
      <c r="AQ38" s="7"/>
    </row>
    <row r="39" spans="1:43" s="174" customFormat="1" ht="12.75" customHeight="1" x14ac:dyDescent="0.2">
      <c r="U39" s="7"/>
      <c r="V39" s="1"/>
      <c r="W39" s="437"/>
      <c r="X39" s="437"/>
      <c r="Y39" s="437"/>
      <c r="Z39" s="314"/>
      <c r="AA39" s="437"/>
      <c r="AB39" s="437"/>
      <c r="AC39" s="437"/>
      <c r="AD39" s="314"/>
      <c r="AE39" s="437"/>
      <c r="AF39" s="437"/>
      <c r="AG39" s="437"/>
      <c r="AH39"/>
      <c r="AK39" s="269"/>
      <c r="AL39" s="298"/>
      <c r="AM39" s="1"/>
      <c r="AQ39" s="7"/>
    </row>
    <row r="40" spans="1:43" s="174" customFormat="1" ht="12.75" customHeight="1" x14ac:dyDescent="0.2">
      <c r="U40" s="7"/>
      <c r="V40" s="1"/>
      <c r="W40" s="437"/>
      <c r="X40" s="437"/>
      <c r="Y40" s="437"/>
      <c r="Z40" s="314"/>
      <c r="AA40" s="437"/>
      <c r="AB40" s="437"/>
      <c r="AC40" s="437"/>
      <c r="AD40" s="314"/>
      <c r="AE40" s="437"/>
      <c r="AF40" s="437"/>
      <c r="AG40" s="437"/>
      <c r="AH40"/>
      <c r="AK40" s="269"/>
      <c r="AL40" s="298"/>
      <c r="AM40" s="298"/>
      <c r="AN40" s="298"/>
      <c r="AO40" s="262"/>
      <c r="AP40" s="262"/>
      <c r="AQ40" s="7"/>
    </row>
    <row r="41" spans="1:43" s="174" customFormat="1" ht="12.75" customHeight="1" x14ac:dyDescent="0.2">
      <c r="U41" s="7"/>
      <c r="V41" s="1"/>
      <c r="W41" s="437"/>
      <c r="X41" s="437"/>
      <c r="Y41" s="437"/>
      <c r="Z41" s="314"/>
      <c r="AA41" s="437"/>
      <c r="AB41" s="437"/>
      <c r="AC41" s="437"/>
      <c r="AD41" s="314"/>
      <c r="AE41" s="437"/>
      <c r="AF41" s="437"/>
      <c r="AG41" s="437"/>
      <c r="AH41"/>
      <c r="AK41" s="269"/>
      <c r="AL41" s="298"/>
      <c r="AM41" s="298"/>
      <c r="AN41" s="298"/>
      <c r="AO41" s="262"/>
      <c r="AP41" s="262"/>
      <c r="AQ41" s="7"/>
    </row>
    <row r="42" spans="1:43" s="174" customFormat="1" ht="12.75" customHeight="1" x14ac:dyDescent="0.2">
      <c r="U42" s="7"/>
      <c r="V42" s="1"/>
      <c r="W42" s="437"/>
      <c r="X42" s="437"/>
      <c r="Y42" s="437"/>
      <c r="Z42" s="314"/>
      <c r="AA42" s="437"/>
      <c r="AB42" s="437"/>
      <c r="AC42" s="437"/>
      <c r="AD42" s="314"/>
      <c r="AE42" s="437"/>
      <c r="AF42" s="437"/>
      <c r="AG42" s="437"/>
      <c r="AH42"/>
      <c r="AK42" s="269"/>
      <c r="AL42" s="298"/>
      <c r="AM42" s="298"/>
      <c r="AN42" s="298"/>
      <c r="AO42" s="262"/>
      <c r="AP42" s="262"/>
      <c r="AQ42" s="7"/>
    </row>
    <row r="43" spans="1:43" s="174" customFormat="1" ht="12.75" customHeight="1" x14ac:dyDescent="0.2">
      <c r="U43" s="7"/>
      <c r="V43" s="1"/>
      <c r="W43" s="437"/>
      <c r="X43" s="437"/>
      <c r="Y43" s="437"/>
      <c r="Z43" s="314"/>
      <c r="AA43" s="437"/>
      <c r="AB43" s="437"/>
      <c r="AC43" s="437"/>
      <c r="AD43" s="314"/>
      <c r="AE43" s="437"/>
      <c r="AF43" s="437"/>
      <c r="AG43" s="437"/>
      <c r="AH43"/>
      <c r="AK43" s="269"/>
      <c r="AL43" s="298"/>
      <c r="AM43" s="298"/>
      <c r="AN43" s="298"/>
      <c r="AO43" s="262"/>
      <c r="AP43" s="262"/>
      <c r="AQ43" s="7"/>
    </row>
    <row r="44" spans="1:43" s="174" customFormat="1" ht="12.75" customHeight="1" x14ac:dyDescent="0.2">
      <c r="U44" s="7"/>
      <c r="V44" s="1"/>
      <c r="W44" s="437"/>
      <c r="X44" s="437"/>
      <c r="Y44" s="437"/>
      <c r="Z44" s="314"/>
      <c r="AA44" s="437"/>
      <c r="AB44" s="437"/>
      <c r="AC44" s="437"/>
      <c r="AD44" s="314"/>
      <c r="AE44" s="437"/>
      <c r="AF44" s="437"/>
      <c r="AG44" s="437"/>
      <c r="AH44"/>
      <c r="AK44" s="272"/>
      <c r="AL44" s="299"/>
      <c r="AM44" s="299"/>
      <c r="AN44" s="299"/>
      <c r="AO44" s="273"/>
      <c r="AP44" s="273"/>
    </row>
    <row r="45" spans="1:43" s="174" customFormat="1" ht="12.75" customHeight="1" x14ac:dyDescent="0.2">
      <c r="U45" s="7"/>
      <c r="V45" s="1"/>
      <c r="W45" s="437"/>
      <c r="X45" s="437"/>
      <c r="Y45" s="437"/>
      <c r="Z45" s="314"/>
      <c r="AA45" s="437"/>
      <c r="AB45" s="437"/>
      <c r="AC45" s="437"/>
      <c r="AD45" s="314"/>
      <c r="AE45" s="437"/>
      <c r="AF45" s="437"/>
      <c r="AG45" s="437"/>
      <c r="AH45"/>
      <c r="AK45" s="269"/>
      <c r="AL45" s="298"/>
      <c r="AM45" s="298"/>
      <c r="AN45" s="298"/>
      <c r="AO45" s="262"/>
      <c r="AP45" s="262"/>
      <c r="AQ45" s="7"/>
    </row>
    <row r="46" spans="1:43" s="174" customFormat="1" ht="12.75" customHeight="1" x14ac:dyDescent="0.2">
      <c r="U46" s="7"/>
      <c r="V46" s="1"/>
      <c r="W46" s="437"/>
      <c r="X46" s="437"/>
      <c r="Y46" s="437"/>
      <c r="Z46" s="314"/>
      <c r="AA46" s="437"/>
      <c r="AB46" s="437"/>
      <c r="AC46" s="437"/>
      <c r="AD46" s="314"/>
      <c r="AE46" s="437"/>
      <c r="AF46" s="437"/>
      <c r="AG46" s="437"/>
      <c r="AH46"/>
      <c r="AK46" s="269"/>
      <c r="AL46" s="298"/>
      <c r="AM46" s="298"/>
      <c r="AN46" s="298"/>
      <c r="AO46" s="262"/>
      <c r="AP46" s="262"/>
      <c r="AQ46" s="7"/>
    </row>
    <row r="47" spans="1:43" s="174" customFormat="1" ht="12.75" customHeight="1" x14ac:dyDescent="0.2">
      <c r="U47" s="7"/>
      <c r="V47" s="1"/>
      <c r="W47" s="437"/>
      <c r="X47" s="437"/>
      <c r="Y47" s="437"/>
      <c r="Z47" s="314"/>
      <c r="AA47" s="437"/>
      <c r="AB47" s="437"/>
      <c r="AC47" s="437"/>
      <c r="AD47" s="314"/>
      <c r="AE47" s="437"/>
      <c r="AF47" s="437"/>
      <c r="AG47" s="437"/>
      <c r="AH47"/>
      <c r="AK47" s="269"/>
      <c r="AL47" s="298"/>
      <c r="AM47" s="298"/>
      <c r="AN47" s="298"/>
      <c r="AO47" s="262"/>
      <c r="AP47" s="262"/>
      <c r="AQ47" s="7"/>
    </row>
    <row r="48" spans="1:43" s="174" customFormat="1" ht="12.75" customHeight="1" x14ac:dyDescent="0.2">
      <c r="U48" s="1"/>
      <c r="V48" s="1"/>
      <c r="AC48"/>
      <c r="AD48"/>
      <c r="AF48"/>
      <c r="AG48"/>
      <c r="AH48"/>
      <c r="AK48" s="269"/>
      <c r="AL48" s="298"/>
      <c r="AM48" s="298"/>
      <c r="AN48" s="298"/>
      <c r="AO48" s="262"/>
      <c r="AP48" s="262"/>
      <c r="AQ48" s="7"/>
    </row>
    <row r="49" spans="21:43" s="174" customFormat="1" ht="12.75" customHeight="1" x14ac:dyDescent="0.2">
      <c r="U49" s="1"/>
      <c r="V49" s="1"/>
      <c r="AC49"/>
      <c r="AD49"/>
      <c r="AF49"/>
      <c r="AG49"/>
      <c r="AH49"/>
      <c r="AK49" s="269"/>
      <c r="AL49" s="298"/>
      <c r="AM49" s="298"/>
      <c r="AN49" s="298"/>
      <c r="AO49" s="262"/>
      <c r="AP49" s="262"/>
      <c r="AQ49" s="7"/>
    </row>
    <row r="50" spans="21:43" s="174" customFormat="1" ht="12.75" customHeight="1" x14ac:dyDescent="0.2">
      <c r="U50" s="1"/>
      <c r="V50" s="1"/>
      <c r="AF50"/>
      <c r="AG50"/>
      <c r="AH50"/>
      <c r="AK50" s="269"/>
      <c r="AL50" s="298"/>
      <c r="AM50" s="298"/>
      <c r="AN50" s="298"/>
      <c r="AO50" s="262"/>
      <c r="AP50" s="262"/>
      <c r="AQ50" s="7"/>
    </row>
    <row r="51" spans="21:43" s="174" customFormat="1" ht="12.75" customHeight="1" x14ac:dyDescent="0.2">
      <c r="U51" s="1"/>
      <c r="V51" s="1"/>
      <c r="AK51" s="269"/>
      <c r="AL51" s="298"/>
      <c r="AM51" s="298"/>
      <c r="AN51" s="298"/>
      <c r="AO51" s="262"/>
      <c r="AP51" s="262"/>
      <c r="AQ51" s="7"/>
    </row>
    <row r="52" spans="21:43" s="174" customFormat="1" ht="12.75" customHeight="1" x14ac:dyDescent="0.2">
      <c r="AK52" s="269"/>
      <c r="AL52" s="298"/>
      <c r="AM52" s="298"/>
      <c r="AN52" s="298"/>
      <c r="AO52" s="262"/>
      <c r="AP52" s="262"/>
      <c r="AQ52" s="7"/>
    </row>
    <row r="53" spans="21:43" s="174" customFormat="1" ht="12.75" customHeight="1" x14ac:dyDescent="0.2">
      <c r="AK53" s="269"/>
      <c r="AL53" s="298"/>
      <c r="AM53" s="298"/>
      <c r="AN53" s="298"/>
      <c r="AO53" s="262"/>
      <c r="AP53" s="262"/>
      <c r="AQ53" s="7"/>
    </row>
    <row r="54" spans="21:43" s="174" customFormat="1" ht="12.75" customHeight="1" x14ac:dyDescent="0.2">
      <c r="AK54" s="269"/>
      <c r="AL54" s="298"/>
      <c r="AM54" s="298"/>
      <c r="AN54" s="298"/>
      <c r="AO54" s="262"/>
      <c r="AP54" s="262"/>
      <c r="AQ54" s="7"/>
    </row>
    <row r="55" spans="21:43" s="174" customFormat="1" ht="12.75" customHeight="1" x14ac:dyDescent="0.2">
      <c r="AK55" s="269"/>
      <c r="AL55" s="298"/>
      <c r="AM55" s="298"/>
      <c r="AN55" s="298"/>
      <c r="AO55" s="262"/>
      <c r="AP55" s="262"/>
      <c r="AQ55" s="7"/>
    </row>
    <row r="56" spans="21:43" s="174" customFormat="1" ht="12.75" customHeight="1" x14ac:dyDescent="0.2">
      <c r="AK56" s="269"/>
      <c r="AL56" s="298"/>
      <c r="AM56" s="298"/>
      <c r="AN56" s="298"/>
      <c r="AO56" s="262"/>
      <c r="AP56" s="262"/>
      <c r="AQ56" s="7"/>
    </row>
    <row r="57" spans="21:43" s="174" customFormat="1" ht="12.75" customHeight="1" x14ac:dyDescent="0.2">
      <c r="AK57" s="269"/>
      <c r="AL57" s="298"/>
      <c r="AM57" s="298"/>
      <c r="AN57" s="298"/>
      <c r="AO57" s="262"/>
      <c r="AP57" s="262"/>
      <c r="AQ57" s="7"/>
    </row>
    <row r="58" spans="21:43" s="174" customFormat="1" ht="12.75" customHeight="1" x14ac:dyDescent="0.2">
      <c r="AK58" s="269"/>
      <c r="AL58" s="298"/>
      <c r="AM58" s="298"/>
      <c r="AN58" s="298"/>
      <c r="AO58" s="262"/>
      <c r="AP58" s="262"/>
      <c r="AQ58" s="7"/>
    </row>
    <row r="59" spans="21:43" s="174" customFormat="1" ht="12.75" customHeight="1" x14ac:dyDescent="0.2">
      <c r="AK59" s="269"/>
      <c r="AL59" s="262"/>
      <c r="AM59" s="262"/>
      <c r="AN59" s="262"/>
      <c r="AO59" s="262"/>
      <c r="AP59" s="262"/>
      <c r="AQ59" s="7"/>
    </row>
    <row r="60" spans="21:43" s="174" customFormat="1" ht="12.75" customHeight="1" x14ac:dyDescent="0.2">
      <c r="AK60" s="272"/>
      <c r="AL60" s="273"/>
      <c r="AM60" s="273"/>
      <c r="AN60" s="273"/>
      <c r="AO60" s="273"/>
      <c r="AP60" s="273"/>
    </row>
    <row r="61" spans="21:43" s="174" customFormat="1" ht="12.75" customHeight="1" x14ac:dyDescent="0.2">
      <c r="AK61" s="269"/>
      <c r="AL61" s="262"/>
      <c r="AM61" s="262"/>
      <c r="AN61" s="262"/>
      <c r="AO61" s="262"/>
      <c r="AP61" s="262"/>
      <c r="AQ61" s="7"/>
    </row>
    <row r="62" spans="21:43" ht="12.75" customHeight="1" x14ac:dyDescent="0.2">
      <c r="AK62" s="269"/>
      <c r="AL62" s="269"/>
      <c r="AM62" s="269"/>
      <c r="AN62" s="269"/>
      <c r="AO62" s="262"/>
      <c r="AP62" s="262"/>
      <c r="AQ62" s="7"/>
    </row>
    <row r="63" spans="21:43" ht="12.75" customHeight="1" x14ac:dyDescent="0.2">
      <c r="AK63" s="269"/>
      <c r="AL63" s="262"/>
      <c r="AM63" s="262"/>
      <c r="AN63" s="262"/>
      <c r="AO63" s="262"/>
      <c r="AP63" s="262"/>
      <c r="AQ63" s="7"/>
    </row>
    <row r="64" spans="2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109">
    <mergeCell ref="Y9:Z9"/>
    <mergeCell ref="W28:Y28"/>
    <mergeCell ref="AA25:AC25"/>
    <mergeCell ref="AA26:AC26"/>
    <mergeCell ref="AA27:AC27"/>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 ref="AB8:AD8"/>
    <mergeCell ref="W40:Y40"/>
    <mergeCell ref="AE23:AG23"/>
    <mergeCell ref="W22:AG22"/>
    <mergeCell ref="T22:V23"/>
    <mergeCell ref="B11:AG11"/>
    <mergeCell ref="B13:P13"/>
    <mergeCell ref="R13:AG13"/>
    <mergeCell ref="B19:AF19"/>
    <mergeCell ref="P9:Q9"/>
    <mergeCell ref="S9:T9"/>
    <mergeCell ref="W32:Y32"/>
    <mergeCell ref="AE40:AG40"/>
    <mergeCell ref="AE26:AG26"/>
    <mergeCell ref="AE27:AG27"/>
    <mergeCell ref="AE28:AG28"/>
    <mergeCell ref="AB9:AC9"/>
    <mergeCell ref="P10:Q10"/>
    <mergeCell ref="S10:T10"/>
    <mergeCell ref="Y10:Z10"/>
    <mergeCell ref="A24:S24"/>
    <mergeCell ref="W30:Y30"/>
    <mergeCell ref="W31:Y31"/>
    <mergeCell ref="W26:Y26"/>
    <mergeCell ref="W27:Y27"/>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AE34:AG34"/>
    <mergeCell ref="AE36:AG36"/>
    <mergeCell ref="AE37:AG37"/>
    <mergeCell ref="AE29:AG29"/>
    <mergeCell ref="AE30:AG30"/>
    <mergeCell ref="AE31:AG31"/>
    <mergeCell ref="AE32:AG32"/>
    <mergeCell ref="AE33:AG33"/>
    <mergeCell ref="W33:Y33"/>
    <mergeCell ref="W34:Y34"/>
    <mergeCell ref="W29:Y29"/>
    <mergeCell ref="A35:AG35"/>
    <mergeCell ref="A30:S30"/>
    <mergeCell ref="W41:Y41"/>
    <mergeCell ref="W42:Y42"/>
    <mergeCell ref="AA40:AC40"/>
    <mergeCell ref="W37:Y37"/>
    <mergeCell ref="W38:Y38"/>
    <mergeCell ref="W39:Y39"/>
    <mergeCell ref="W36:Y36"/>
    <mergeCell ref="AA29:AC29"/>
    <mergeCell ref="J3:AG3"/>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BN35"/>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I1" s="350"/>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99</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s="1" customFormat="1" ht="18.75" customHeight="1" x14ac:dyDescent="0.3">
      <c r="A4" s="30" t="s">
        <v>212</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s="1" customFormat="1" ht="54" customHeight="1" x14ac:dyDescent="0.2">
      <c r="A5" s="399" t="s">
        <v>159</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
      <c r="A6" s="33" t="s">
        <v>22</v>
      </c>
      <c r="B6" s="58"/>
      <c r="C6" s="58"/>
      <c r="D6" s="58"/>
      <c r="E6" s="58"/>
      <c r="F6" s="58"/>
      <c r="G6" s="58"/>
      <c r="H6" s="58"/>
      <c r="I6" s="58"/>
      <c r="K6" s="400" t="s">
        <v>224</v>
      </c>
      <c r="L6" s="400"/>
      <c r="M6" s="400"/>
      <c r="N6" s="400"/>
      <c r="O6" s="35"/>
      <c r="P6" s="401" t="s">
        <v>205</v>
      </c>
      <c r="Q6" s="402"/>
      <c r="R6" s="402"/>
      <c r="S6" s="402"/>
      <c r="T6" s="402"/>
      <c r="U6" s="402"/>
      <c r="V6" s="402"/>
      <c r="W6" s="402"/>
      <c r="X6" s="402"/>
      <c r="Y6" s="402"/>
      <c r="Z6" s="402"/>
      <c r="AA6" s="402"/>
      <c r="AB6" s="402"/>
      <c r="AC6" s="402"/>
      <c r="AD6" s="402"/>
      <c r="AE6" s="402"/>
      <c r="AF6" s="402"/>
      <c r="AG6" s="58"/>
    </row>
    <row r="7" spans="1:43" s="1" customFormat="1" ht="12" customHeight="1" x14ac:dyDescent="0.2">
      <c r="A7" s="3"/>
      <c r="B7" s="3"/>
      <c r="C7" s="4"/>
      <c r="D7" s="4"/>
      <c r="E7" s="4"/>
      <c r="F7" s="4"/>
      <c r="G7" s="4"/>
      <c r="H7" s="4"/>
      <c r="I7" s="4"/>
      <c r="J7" s="349"/>
      <c r="K7" s="400"/>
      <c r="L7" s="400"/>
      <c r="M7" s="400"/>
      <c r="N7" s="400"/>
      <c r="O7" s="35"/>
      <c r="P7" s="403" t="s">
        <v>226</v>
      </c>
      <c r="Q7" s="403"/>
      <c r="R7" s="403"/>
      <c r="S7" s="403"/>
      <c r="T7" s="403"/>
      <c r="U7" s="403"/>
      <c r="V7" s="403" t="s">
        <v>227</v>
      </c>
      <c r="W7" s="403"/>
      <c r="X7" s="403"/>
      <c r="Y7" s="403"/>
      <c r="Z7" s="403"/>
      <c r="AA7" s="403"/>
      <c r="AB7" s="403" t="s">
        <v>174</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3"/>
      <c r="M8" s="443"/>
      <c r="N8" s="443"/>
      <c r="O8" s="38"/>
      <c r="P8" s="404" t="s">
        <v>21</v>
      </c>
      <c r="Q8" s="405"/>
      <c r="R8" s="405"/>
      <c r="S8" s="404" t="s">
        <v>165</v>
      </c>
      <c r="T8" s="405"/>
      <c r="U8" s="303"/>
      <c r="V8" s="404" t="s">
        <v>21</v>
      </c>
      <c r="W8" s="405"/>
      <c r="X8" s="405"/>
      <c r="Y8" s="404" t="s">
        <v>165</v>
      </c>
      <c r="Z8" s="405"/>
      <c r="AA8" s="303"/>
      <c r="AB8" s="404" t="s">
        <v>21</v>
      </c>
      <c r="AC8" s="405"/>
      <c r="AD8" s="405"/>
      <c r="AE8" s="404" t="s">
        <v>165</v>
      </c>
      <c r="AF8" s="405"/>
      <c r="AG8" s="88"/>
    </row>
    <row r="9" spans="1:43" s="1" customFormat="1" ht="16.5" customHeight="1" x14ac:dyDescent="0.2">
      <c r="A9" s="39"/>
      <c r="B9" s="78" t="s">
        <v>12</v>
      </c>
      <c r="C9" s="79"/>
      <c r="D9" s="79"/>
      <c r="E9" s="79"/>
      <c r="F9" s="79"/>
      <c r="G9" s="79"/>
      <c r="H9" s="79"/>
      <c r="I9" s="79"/>
      <c r="J9" s="79"/>
      <c r="K9" s="406">
        <v>33.050673365330169</v>
      </c>
      <c r="L9" s="444"/>
      <c r="M9" s="445"/>
      <c r="N9" s="445"/>
      <c r="O9" s="79"/>
      <c r="P9" s="407">
        <v>33.427861305801166</v>
      </c>
      <c r="Q9" s="408"/>
      <c r="R9" s="80" t="s">
        <v>7</v>
      </c>
      <c r="S9" s="409">
        <v>-2.5515673458894935E-2</v>
      </c>
      <c r="T9" s="410"/>
      <c r="U9" s="304"/>
      <c r="V9" s="407">
        <v>33.629888845572466</v>
      </c>
      <c r="W9" s="408"/>
      <c r="X9" s="80" t="s">
        <v>7</v>
      </c>
      <c r="Y9" s="409">
        <v>-3.9183989811806645E-2</v>
      </c>
      <c r="Z9" s="410"/>
      <c r="AA9" s="304"/>
      <c r="AB9" s="407">
        <v>32.551504602072775</v>
      </c>
      <c r="AC9" s="408"/>
      <c r="AD9" s="80" t="s">
        <v>7</v>
      </c>
      <c r="AE9" s="409">
        <v>3.3455394466753344E-2</v>
      </c>
      <c r="AF9" s="410"/>
      <c r="AG9" s="79"/>
    </row>
    <row r="10" spans="1:43" s="1" customFormat="1" ht="16.5" customHeight="1" x14ac:dyDescent="0.2">
      <c r="A10" s="39"/>
      <c r="B10" s="81" t="s">
        <v>13</v>
      </c>
      <c r="C10" s="82"/>
      <c r="D10" s="82"/>
      <c r="E10" s="82"/>
      <c r="F10" s="82"/>
      <c r="G10" s="82"/>
      <c r="H10" s="82"/>
      <c r="I10" s="82"/>
      <c r="J10" s="82"/>
      <c r="K10" s="422">
        <v>42.681965208329949</v>
      </c>
      <c r="L10" s="422"/>
      <c r="M10" s="446"/>
      <c r="N10" s="446"/>
      <c r="O10" s="40"/>
      <c r="P10" s="415">
        <v>42.440111044684997</v>
      </c>
      <c r="Q10" s="416"/>
      <c r="R10" s="41" t="s">
        <v>7</v>
      </c>
      <c r="S10" s="412">
        <v>1.5558117154783257E-2</v>
      </c>
      <c r="T10" s="413"/>
      <c r="U10" s="305"/>
      <c r="V10" s="415">
        <v>40.988124243846158</v>
      </c>
      <c r="W10" s="416"/>
      <c r="X10" s="41" t="s">
        <v>232</v>
      </c>
      <c r="Y10" s="412">
        <v>0.10734847608812199</v>
      </c>
      <c r="Z10" s="413"/>
      <c r="AA10" s="305"/>
      <c r="AB10" s="415">
        <v>40.112843452566757</v>
      </c>
      <c r="AC10" s="416"/>
      <c r="AD10" s="41" t="s">
        <v>232</v>
      </c>
      <c r="AE10" s="412">
        <v>0.16279472304397408</v>
      </c>
      <c r="AF10" s="413"/>
      <c r="AG10" s="82"/>
    </row>
    <row r="11" spans="1:43" s="1" customFormat="1" ht="20.25" customHeight="1" x14ac:dyDescent="0.2">
      <c r="A11" s="5"/>
      <c r="B11" s="419" t="s">
        <v>179</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s="1" customFormat="1"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39" t="s">
        <v>12</v>
      </c>
      <c r="C13" s="440"/>
      <c r="D13" s="440"/>
      <c r="E13" s="440"/>
      <c r="F13" s="440"/>
      <c r="G13" s="440"/>
      <c r="H13" s="440"/>
      <c r="I13" s="440"/>
      <c r="J13" s="440"/>
      <c r="K13" s="440"/>
      <c r="L13" s="440"/>
      <c r="M13" s="440"/>
      <c r="N13" s="440"/>
      <c r="O13" s="440"/>
      <c r="P13" s="440"/>
      <c r="Q13" s="55"/>
      <c r="R13" s="439" t="s">
        <v>13</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s="1" customFormat="1" ht="22.5" customHeight="1" x14ac:dyDescent="0.2">
      <c r="A14" s="2"/>
      <c r="B14" s="2"/>
      <c r="C14" s="2"/>
      <c r="D14" s="2"/>
      <c r="E14" s="2"/>
      <c r="F14" s="2"/>
      <c r="G14" s="2"/>
      <c r="H14" s="2"/>
      <c r="I14" s="2"/>
      <c r="J14" s="2"/>
      <c r="K14" s="2"/>
      <c r="L14" s="2"/>
    </row>
    <row r="15" spans="1:43" s="1" customFormat="1" ht="22.5" customHeight="1" x14ac:dyDescent="0.2">
      <c r="A15" s="2"/>
      <c r="B15" s="2"/>
      <c r="C15" s="2"/>
      <c r="D15" s="2"/>
      <c r="E15" s="2"/>
      <c r="F15" s="2"/>
      <c r="G15" s="2"/>
      <c r="H15" s="2"/>
      <c r="I15" s="2"/>
      <c r="J15" s="2"/>
      <c r="K15" s="2"/>
      <c r="L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row>
    <row r="17" spans="1:66" s="1" customFormat="1" ht="22.5" customHeight="1" x14ac:dyDescent="0.2">
      <c r="A17" s="2"/>
      <c r="B17" s="2"/>
      <c r="C17" s="2"/>
      <c r="D17" s="2"/>
      <c r="E17" s="2"/>
      <c r="F17" s="2"/>
      <c r="G17" s="2"/>
      <c r="H17" s="2"/>
      <c r="I17" s="2"/>
      <c r="J17" s="2"/>
      <c r="K17" s="2"/>
      <c r="L17" s="2"/>
    </row>
    <row r="18" spans="1:66" s="1" customFormat="1" ht="18.75" customHeight="1" x14ac:dyDescent="0.2">
      <c r="A18" s="2"/>
      <c r="B18" s="2"/>
      <c r="C18" s="2"/>
      <c r="D18" s="2"/>
      <c r="E18" s="2"/>
      <c r="F18" s="2"/>
      <c r="G18" s="2"/>
      <c r="H18" s="2"/>
      <c r="I18" s="2"/>
      <c r="J18" s="2"/>
      <c r="K18" s="2"/>
      <c r="L18" s="2"/>
    </row>
    <row r="19" spans="1:66" s="1" customFormat="1" ht="18.75" customHeight="1" x14ac:dyDescent="0.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198</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224</v>
      </c>
      <c r="U22" s="432"/>
      <c r="V22" s="432"/>
      <c r="W22" s="430" t="s">
        <v>230</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12</v>
      </c>
      <c r="B23" s="85"/>
      <c r="C23" s="85"/>
      <c r="D23" s="86"/>
      <c r="E23" s="86"/>
      <c r="F23" s="86"/>
      <c r="G23" s="86"/>
      <c r="H23" s="86"/>
      <c r="I23" s="87"/>
      <c r="J23" s="86"/>
      <c r="K23" s="86"/>
      <c r="L23" s="86"/>
      <c r="M23" s="86"/>
      <c r="N23" s="86"/>
      <c r="O23" s="86"/>
      <c r="P23" s="86"/>
      <c r="Q23" s="86"/>
      <c r="R23" s="86"/>
      <c r="S23" s="86"/>
      <c r="T23" s="433"/>
      <c r="U23" s="433"/>
      <c r="V23" s="433"/>
      <c r="W23" s="425" t="s">
        <v>226</v>
      </c>
      <c r="X23" s="425"/>
      <c r="Y23" s="425"/>
      <c r="Z23" s="353"/>
      <c r="AA23" s="425" t="s">
        <v>227</v>
      </c>
      <c r="AB23" s="425"/>
      <c r="AC23" s="425"/>
      <c r="AD23" s="353"/>
      <c r="AE23" s="425" t="s">
        <v>174</v>
      </c>
      <c r="AF23" s="425"/>
      <c r="AG23" s="425"/>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26" t="s">
        <v>32</v>
      </c>
      <c r="B24" s="426"/>
      <c r="C24" s="426"/>
      <c r="D24" s="426"/>
      <c r="E24" s="426"/>
      <c r="F24" s="426"/>
      <c r="G24" s="426"/>
      <c r="H24" s="426"/>
      <c r="I24" s="426"/>
      <c r="J24" s="426"/>
      <c r="K24" s="426"/>
      <c r="L24" s="426"/>
      <c r="M24" s="426"/>
      <c r="N24" s="426"/>
      <c r="O24" s="426"/>
      <c r="P24" s="426"/>
      <c r="Q24" s="426"/>
      <c r="R24" s="426"/>
      <c r="S24" s="426"/>
      <c r="T24" s="135"/>
      <c r="U24" s="49" t="s">
        <v>33</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64</v>
      </c>
      <c r="C25" s="326"/>
      <c r="D25" s="326"/>
      <c r="E25" s="47"/>
      <c r="F25" s="47"/>
      <c r="G25" s="47"/>
      <c r="H25" s="47"/>
      <c r="I25" s="48"/>
      <c r="J25" s="47"/>
      <c r="K25" s="47"/>
      <c r="L25" s="47"/>
      <c r="M25" s="47"/>
      <c r="N25" s="47"/>
      <c r="O25" s="47"/>
      <c r="P25" s="47"/>
      <c r="Q25" s="47"/>
      <c r="R25" s="47"/>
      <c r="S25" s="47"/>
      <c r="T25" s="135"/>
      <c r="U25" s="315">
        <v>42.172544485480131</v>
      </c>
      <c r="V25" s="134"/>
      <c r="W25" s="480">
        <v>-4.2804945517034056</v>
      </c>
      <c r="X25" s="480"/>
      <c r="Y25" s="480"/>
      <c r="Z25" s="286"/>
      <c r="AA25" s="480">
        <v>-4.5523631765502159</v>
      </c>
      <c r="AB25" s="480"/>
      <c r="AC25" s="480"/>
      <c r="AD25" s="286"/>
      <c r="AE25" s="480">
        <v>-1.3654840049929007</v>
      </c>
      <c r="AF25" s="480"/>
      <c r="AG25" s="480"/>
      <c r="AH25"/>
      <c r="AK25" s="1"/>
      <c r="AL25" s="1"/>
      <c r="AM25" s="1"/>
      <c r="AN25" s="1"/>
      <c r="AO25" s="1"/>
      <c r="AP25" s="1"/>
      <c r="AQ25" s="1"/>
    </row>
    <row r="26" spans="1:66" s="174" customFormat="1" ht="14.1" customHeight="1" x14ac:dyDescent="0.2">
      <c r="A26" s="307" t="s">
        <v>80</v>
      </c>
      <c r="B26" s="326" t="s">
        <v>65</v>
      </c>
      <c r="C26" s="326"/>
      <c r="D26" s="326"/>
      <c r="E26" s="47"/>
      <c r="F26" s="47"/>
      <c r="G26" s="47"/>
      <c r="H26" s="47"/>
      <c r="I26" s="48"/>
      <c r="J26" s="47"/>
      <c r="K26" s="47"/>
      <c r="L26" s="47"/>
      <c r="M26" s="47"/>
      <c r="N26" s="47"/>
      <c r="O26" s="47"/>
      <c r="P26" s="47"/>
      <c r="Q26" s="47"/>
      <c r="R26" s="47"/>
      <c r="S26" s="47"/>
      <c r="T26" s="135"/>
      <c r="U26" s="315">
        <v>60.587312104654842</v>
      </c>
      <c r="V26" s="134"/>
      <c r="W26" s="480">
        <v>-0.63026221087968537</v>
      </c>
      <c r="X26" s="480"/>
      <c r="Y26" s="480"/>
      <c r="Z26" s="286"/>
      <c r="AA26" s="480">
        <v>-0.91610243126417856</v>
      </c>
      <c r="AB26" s="480"/>
      <c r="AC26" s="480"/>
      <c r="AD26" s="286"/>
      <c r="AE26" s="435">
        <v>1.9431935736856829</v>
      </c>
      <c r="AF26" s="435"/>
      <c r="AG26" s="435"/>
      <c r="AH26"/>
      <c r="AK26" s="1"/>
      <c r="AL26" s="1"/>
      <c r="AM26" s="1"/>
      <c r="AN26" s="1"/>
      <c r="AO26" s="1"/>
      <c r="AP26" s="1"/>
      <c r="AQ26" s="1"/>
    </row>
    <row r="27" spans="1:66" s="174" customFormat="1" ht="14.1" customHeight="1" x14ac:dyDescent="0.2">
      <c r="A27" s="307" t="s">
        <v>81</v>
      </c>
      <c r="B27" s="326" t="s">
        <v>66</v>
      </c>
      <c r="C27" s="326"/>
      <c r="D27" s="326"/>
      <c r="E27" s="47"/>
      <c r="F27" s="47"/>
      <c r="G27" s="47"/>
      <c r="H27" s="47"/>
      <c r="I27" s="48"/>
      <c r="J27" s="47"/>
      <c r="K27" s="47"/>
      <c r="L27" s="47"/>
      <c r="M27" s="47"/>
      <c r="N27" s="47"/>
      <c r="O27" s="47"/>
      <c r="P27" s="47"/>
      <c r="Q27" s="47"/>
      <c r="R27" s="47"/>
      <c r="S27" s="47"/>
      <c r="T27" s="135"/>
      <c r="U27" s="315">
        <v>45.752636441919094</v>
      </c>
      <c r="V27" s="134"/>
      <c r="W27" s="480">
        <v>-4.1586019872621094</v>
      </c>
      <c r="X27" s="480"/>
      <c r="Y27" s="480"/>
      <c r="Z27" s="286"/>
      <c r="AA27" s="480">
        <v>-3.8748110061235508</v>
      </c>
      <c r="AB27" s="480"/>
      <c r="AC27" s="480"/>
      <c r="AD27" s="286"/>
      <c r="AE27" s="480">
        <v>-1.8925201088779531</v>
      </c>
      <c r="AF27" s="480"/>
      <c r="AG27" s="480"/>
      <c r="AH27"/>
      <c r="AK27" s="1"/>
      <c r="AL27" s="1"/>
      <c r="AM27" s="1"/>
      <c r="AN27" s="1"/>
      <c r="AO27" s="1"/>
      <c r="AP27" s="1"/>
      <c r="AQ27" s="1"/>
    </row>
    <row r="28" spans="1:66" s="174" customFormat="1" ht="14.1" customHeight="1" x14ac:dyDescent="0.2">
      <c r="A28" s="307" t="s">
        <v>82</v>
      </c>
      <c r="B28" s="326" t="s">
        <v>67</v>
      </c>
      <c r="C28" s="326"/>
      <c r="D28" s="326"/>
      <c r="E28" s="47"/>
      <c r="F28" s="47"/>
      <c r="G28" s="47"/>
      <c r="H28" s="47"/>
      <c r="I28" s="48"/>
      <c r="J28" s="47"/>
      <c r="K28" s="47"/>
      <c r="L28" s="47"/>
      <c r="M28" s="47"/>
      <c r="N28" s="47"/>
      <c r="O28" s="47"/>
      <c r="P28" s="47"/>
      <c r="Q28" s="47"/>
      <c r="R28" s="47"/>
      <c r="S28" s="47"/>
      <c r="T28" s="135"/>
      <c r="U28" s="315">
        <v>67.232342925106153</v>
      </c>
      <c r="V28" s="134"/>
      <c r="W28" s="435">
        <v>2.4828805377369179</v>
      </c>
      <c r="X28" s="435"/>
      <c r="Y28" s="435"/>
      <c r="Z28" s="286"/>
      <c r="AA28" s="435">
        <v>1.49902868623019</v>
      </c>
      <c r="AB28" s="435"/>
      <c r="AC28" s="435"/>
      <c r="AD28" s="286"/>
      <c r="AE28" s="435">
        <v>3.0615460036370052</v>
      </c>
      <c r="AF28" s="435"/>
      <c r="AG28" s="435"/>
      <c r="AH28"/>
      <c r="AK28" s="137"/>
      <c r="AL28" s="137"/>
      <c r="AM28" s="137"/>
      <c r="AN28" s="137"/>
      <c r="AO28" s="137"/>
      <c r="AP28" s="137"/>
      <c r="AQ28" s="137"/>
    </row>
    <row r="29" spans="1:66" s="174" customFormat="1" ht="19.5" customHeight="1" x14ac:dyDescent="0.2">
      <c r="A29" s="46" t="s">
        <v>13</v>
      </c>
      <c r="B29" s="316"/>
      <c r="C29" s="316"/>
      <c r="D29" s="316"/>
      <c r="E29" s="316"/>
      <c r="F29" s="316"/>
      <c r="G29" s="4"/>
      <c r="H29" s="4"/>
      <c r="I29" s="317"/>
      <c r="J29" s="4"/>
      <c r="K29" s="4"/>
      <c r="L29" s="4"/>
      <c r="M29" s="4"/>
      <c r="N29" s="4"/>
      <c r="O29" s="4"/>
      <c r="P29" s="4"/>
      <c r="Q29" s="4"/>
      <c r="R29" s="4"/>
      <c r="S29" s="4"/>
      <c r="T29" s="135"/>
      <c r="U29" s="318"/>
      <c r="V29" s="134"/>
      <c r="W29" s="437"/>
      <c r="X29" s="437"/>
      <c r="Y29" s="437"/>
      <c r="Z29" s="314"/>
      <c r="AA29" s="437"/>
      <c r="AB29" s="437"/>
      <c r="AC29" s="437"/>
      <c r="AD29" s="314"/>
      <c r="AE29" s="437"/>
      <c r="AF29" s="437"/>
      <c r="AG29" s="437"/>
      <c r="AH29"/>
      <c r="AK29" s="137"/>
      <c r="AL29" s="137"/>
      <c r="AM29" s="137"/>
      <c r="AN29" s="137"/>
      <c r="AO29" s="137"/>
      <c r="AP29" s="137"/>
      <c r="AQ29" s="137"/>
    </row>
    <row r="30" spans="1:66" s="174" customFormat="1" ht="13.5" customHeight="1" x14ac:dyDescent="0.2">
      <c r="A30" s="426" t="s">
        <v>105</v>
      </c>
      <c r="B30" s="426"/>
      <c r="C30" s="426"/>
      <c r="D30" s="426"/>
      <c r="E30" s="426"/>
      <c r="F30" s="426"/>
      <c r="G30" s="426"/>
      <c r="H30" s="426"/>
      <c r="I30" s="426"/>
      <c r="J30" s="426"/>
      <c r="K30" s="426"/>
      <c r="L30" s="426"/>
      <c r="M30" s="426"/>
      <c r="N30" s="426"/>
      <c r="O30" s="426"/>
      <c r="P30" s="426"/>
      <c r="Q30" s="426"/>
      <c r="R30" s="426"/>
      <c r="S30" s="426"/>
      <c r="T30" s="319"/>
      <c r="U30" s="320"/>
      <c r="V30" s="321"/>
      <c r="W30" s="438"/>
      <c r="X30" s="438"/>
      <c r="Y30" s="438"/>
      <c r="Z30" s="322"/>
      <c r="AA30" s="438"/>
      <c r="AB30" s="438"/>
      <c r="AC30" s="438"/>
      <c r="AD30" s="322"/>
      <c r="AE30" s="438"/>
      <c r="AF30" s="438"/>
      <c r="AG30" s="438"/>
      <c r="AH30"/>
      <c r="AK30" s="137"/>
      <c r="AL30" s="137"/>
      <c r="AM30" s="137"/>
      <c r="AN30" s="137"/>
      <c r="AO30" s="137"/>
      <c r="AP30" s="137"/>
      <c r="AQ30" s="137"/>
    </row>
    <row r="31" spans="1:66" s="174" customFormat="1" ht="14.1" customHeight="1" x14ac:dyDescent="0.2">
      <c r="A31" s="307" t="s">
        <v>131</v>
      </c>
      <c r="B31" s="326" t="s">
        <v>68</v>
      </c>
      <c r="C31" s="326"/>
      <c r="D31" s="326"/>
      <c r="E31" s="47"/>
      <c r="F31" s="47"/>
      <c r="G31" s="47"/>
      <c r="H31" s="47"/>
      <c r="I31" s="48"/>
      <c r="J31" s="47"/>
      <c r="K31" s="47"/>
      <c r="L31" s="47"/>
      <c r="M31" s="47"/>
      <c r="N31" s="47"/>
      <c r="O31" s="47"/>
      <c r="P31" s="47"/>
      <c r="Q31" s="47"/>
      <c r="R31" s="47"/>
      <c r="S31" s="47"/>
      <c r="T31" s="313"/>
      <c r="U31" s="315">
        <v>77.587399807377167</v>
      </c>
      <c r="V31" s="323"/>
      <c r="W31" s="435">
        <v>0.26676228774144306</v>
      </c>
      <c r="X31" s="435"/>
      <c r="Y31" s="435"/>
      <c r="Z31" s="286"/>
      <c r="AA31" s="435">
        <v>4.1224632217238764</v>
      </c>
      <c r="AB31" s="435"/>
      <c r="AC31" s="435"/>
      <c r="AD31" s="286"/>
      <c r="AE31" s="435">
        <v>5.5398715132497784</v>
      </c>
      <c r="AF31" s="435"/>
      <c r="AG31" s="435"/>
      <c r="AH31"/>
      <c r="AK31" s="1"/>
      <c r="AL31" s="1"/>
      <c r="AM31" s="1"/>
      <c r="AN31" s="1"/>
      <c r="AO31" s="1"/>
      <c r="AP31" s="1"/>
      <c r="AQ31" s="1"/>
    </row>
    <row r="32" spans="1:66" s="174" customFormat="1" ht="14.1" customHeight="1" x14ac:dyDescent="0.2">
      <c r="A32" s="307" t="s">
        <v>132</v>
      </c>
      <c r="B32" s="326" t="s">
        <v>69</v>
      </c>
      <c r="C32" s="326"/>
      <c r="D32" s="326"/>
      <c r="E32" s="47"/>
      <c r="F32" s="47"/>
      <c r="G32" s="47"/>
      <c r="H32" s="47"/>
      <c r="I32" s="48"/>
      <c r="J32" s="47"/>
      <c r="K32" s="47"/>
      <c r="L32" s="47"/>
      <c r="M32" s="47"/>
      <c r="N32" s="47"/>
      <c r="O32" s="47"/>
      <c r="P32" s="47"/>
      <c r="Q32" s="47"/>
      <c r="R32" s="47"/>
      <c r="S32" s="47"/>
      <c r="T32" s="313"/>
      <c r="U32" s="315">
        <v>77.583528472257385</v>
      </c>
      <c r="V32" s="323"/>
      <c r="W32" s="435">
        <v>1.70128600078543</v>
      </c>
      <c r="X32" s="435"/>
      <c r="Y32" s="435"/>
      <c r="Z32" s="286"/>
      <c r="AA32" s="435">
        <v>3.9080494993624768</v>
      </c>
      <c r="AB32" s="435"/>
      <c r="AC32" s="435"/>
      <c r="AD32" s="286"/>
      <c r="AE32" s="435">
        <v>5.4073466797987919</v>
      </c>
      <c r="AF32" s="435"/>
      <c r="AG32" s="435"/>
      <c r="AH32"/>
      <c r="AK32" s="1"/>
      <c r="AL32" s="1"/>
      <c r="AM32" s="1"/>
      <c r="AN32" s="1"/>
      <c r="AO32" s="1"/>
      <c r="AP32" s="1"/>
      <c r="AQ32" s="1"/>
    </row>
    <row r="33" spans="1:43" s="174" customFormat="1" ht="14.1" customHeight="1" x14ac:dyDescent="0.2">
      <c r="A33" s="307" t="s">
        <v>133</v>
      </c>
      <c r="B33" s="326" t="s">
        <v>70</v>
      </c>
      <c r="C33" s="326"/>
      <c r="D33" s="326"/>
      <c r="E33" s="47"/>
      <c r="F33" s="47"/>
      <c r="G33" s="47"/>
      <c r="H33" s="47"/>
      <c r="I33" s="47"/>
      <c r="J33" s="47"/>
      <c r="K33" s="47"/>
      <c r="L33" s="47"/>
      <c r="M33" s="47"/>
      <c r="N33" s="47"/>
      <c r="O33" s="47"/>
      <c r="P33" s="47"/>
      <c r="Q33" s="47"/>
      <c r="R33" s="47"/>
      <c r="S33" s="47"/>
      <c r="T33" s="313"/>
      <c r="U33" s="315">
        <v>73.566218791735963</v>
      </c>
      <c r="V33" s="323"/>
      <c r="W33" s="480">
        <v>-1.4166558614137017</v>
      </c>
      <c r="X33" s="480"/>
      <c r="Y33" s="480"/>
      <c r="Z33" s="286"/>
      <c r="AA33" s="435">
        <v>2.978968644516911</v>
      </c>
      <c r="AB33" s="435"/>
      <c r="AC33" s="435"/>
      <c r="AD33" s="286"/>
      <c r="AE33" s="435">
        <v>5.7854459203480531</v>
      </c>
      <c r="AF33" s="435"/>
      <c r="AG33" s="435"/>
      <c r="AH33"/>
      <c r="AK33" s="1"/>
      <c r="AL33" s="1"/>
      <c r="AM33" s="1"/>
      <c r="AN33" s="1"/>
      <c r="AO33" s="1"/>
      <c r="AP33" s="1"/>
      <c r="AQ33" s="1"/>
    </row>
    <row r="34" spans="1:43" s="174" customFormat="1" ht="14.1" customHeight="1" x14ac:dyDescent="0.2">
      <c r="A34" s="307" t="s">
        <v>134</v>
      </c>
      <c r="B34" s="326" t="s">
        <v>71</v>
      </c>
      <c r="C34" s="326"/>
      <c r="D34" s="326"/>
      <c r="E34" s="47"/>
      <c r="F34" s="47"/>
      <c r="G34" s="47"/>
      <c r="H34" s="47"/>
      <c r="I34" s="48"/>
      <c r="J34" s="47"/>
      <c r="K34" s="47"/>
      <c r="L34" s="47"/>
      <c r="M34" s="47"/>
      <c r="N34" s="47"/>
      <c r="O34" s="47"/>
      <c r="P34" s="47"/>
      <c r="Q34" s="47"/>
      <c r="R34" s="47"/>
      <c r="S34" s="47"/>
      <c r="T34" s="313"/>
      <c r="U34" s="315">
        <v>71.518824917125684</v>
      </c>
      <c r="V34" s="323"/>
      <c r="W34" s="435">
        <v>3.485149037685531</v>
      </c>
      <c r="X34" s="435"/>
      <c r="Y34" s="435"/>
      <c r="Z34" s="286"/>
      <c r="AA34" s="435">
        <v>4.4194243735696972</v>
      </c>
      <c r="AB34" s="435"/>
      <c r="AC34" s="435"/>
      <c r="AD34" s="286"/>
      <c r="AE34" s="435">
        <v>6.3319387243176095</v>
      </c>
      <c r="AF34" s="435"/>
      <c r="AG34" s="435"/>
      <c r="AH34"/>
    </row>
    <row r="35" spans="1:43" s="174" customFormat="1" ht="40.5" customHeight="1" x14ac:dyDescent="0.2">
      <c r="A35" s="427" t="s">
        <v>195</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c r="AK35" s="1"/>
      <c r="AL35" s="1"/>
      <c r="AM35"/>
      <c r="AN35"/>
      <c r="AO35"/>
      <c r="AP35"/>
      <c r="AQ35"/>
    </row>
  </sheetData>
  <mergeCells count="73">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A5:AG5"/>
    <mergeCell ref="P6:AF6"/>
    <mergeCell ref="K6:N7"/>
    <mergeCell ref="J1:AG1"/>
    <mergeCell ref="J2:AG2"/>
    <mergeCell ref="J3:AG3"/>
    <mergeCell ref="P9:Q9"/>
    <mergeCell ref="S9:T9"/>
    <mergeCell ref="V9:W9"/>
    <mergeCell ref="Y9:Z9"/>
    <mergeCell ref="K8:N8"/>
    <mergeCell ref="K9:N9"/>
    <mergeCell ref="K10:N10"/>
    <mergeCell ref="A21:AG21"/>
    <mergeCell ref="W23:Y23"/>
    <mergeCell ref="AA23:AC23"/>
    <mergeCell ref="AE23:AG23"/>
    <mergeCell ref="W22:AG22"/>
    <mergeCell ref="T22:V23"/>
    <mergeCell ref="W29:Y29"/>
    <mergeCell ref="AA29:AC29"/>
    <mergeCell ref="AE29:AG29"/>
    <mergeCell ref="W30:Y30"/>
    <mergeCell ref="AA30:AC30"/>
    <mergeCell ref="AE30:AG30"/>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72D7D77A-89A4-4238-8037-0BEDC8ED5A3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17</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ht="18.75" x14ac:dyDescent="0.3">
      <c r="A4" s="51" t="s">
        <v>213</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399" t="s">
        <v>160</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22</v>
      </c>
      <c r="B6" s="34"/>
      <c r="C6" s="34"/>
      <c r="D6" s="34"/>
      <c r="E6" s="34"/>
      <c r="F6" s="34"/>
      <c r="G6" s="34"/>
      <c r="H6" s="34"/>
      <c r="I6" s="34"/>
      <c r="K6" s="400" t="s">
        <v>224</v>
      </c>
      <c r="L6" s="400"/>
      <c r="M6" s="400"/>
      <c r="N6" s="400"/>
      <c r="O6" s="35"/>
      <c r="P6" s="401" t="s">
        <v>204</v>
      </c>
      <c r="Q6" s="402"/>
      <c r="R6" s="402"/>
      <c r="S6" s="402"/>
      <c r="T6" s="402"/>
      <c r="U6" s="402"/>
      <c r="V6" s="402"/>
      <c r="W6" s="402"/>
      <c r="X6" s="402"/>
      <c r="Y6" s="402"/>
      <c r="Z6" s="402"/>
      <c r="AA6" s="402"/>
      <c r="AB6" s="402"/>
      <c r="AC6" s="402"/>
      <c r="AD6" s="402"/>
      <c r="AE6" s="402"/>
      <c r="AF6" s="402"/>
      <c r="AG6" s="34"/>
    </row>
    <row r="7" spans="1:43" ht="12" customHeight="1" x14ac:dyDescent="0.2">
      <c r="A7" s="3"/>
      <c r="B7" s="3"/>
      <c r="C7" s="4"/>
      <c r="D7" s="4"/>
      <c r="E7" s="4"/>
      <c r="F7" s="4"/>
      <c r="G7" s="4"/>
      <c r="H7" s="4"/>
      <c r="I7" s="4"/>
      <c r="J7" s="348"/>
      <c r="K7" s="400"/>
      <c r="L7" s="400"/>
      <c r="M7" s="400"/>
      <c r="N7" s="400"/>
      <c r="O7" s="35"/>
      <c r="P7" s="403" t="s">
        <v>226</v>
      </c>
      <c r="Q7" s="403"/>
      <c r="R7" s="403"/>
      <c r="S7" s="403"/>
      <c r="T7" s="403"/>
      <c r="U7" s="403"/>
      <c r="V7" s="403" t="s">
        <v>227</v>
      </c>
      <c r="W7" s="403"/>
      <c r="X7" s="403"/>
      <c r="Y7" s="403"/>
      <c r="Z7" s="403"/>
      <c r="AA7" s="403"/>
      <c r="AB7" s="403" t="s">
        <v>174</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7"/>
      <c r="M8" s="447"/>
      <c r="N8" s="448"/>
      <c r="O8" s="38"/>
      <c r="P8" s="404" t="s">
        <v>21</v>
      </c>
      <c r="Q8" s="405"/>
      <c r="R8" s="405"/>
      <c r="S8" s="404" t="s">
        <v>165</v>
      </c>
      <c r="T8" s="405"/>
      <c r="U8" s="149"/>
      <c r="V8" s="404" t="s">
        <v>21</v>
      </c>
      <c r="W8" s="405"/>
      <c r="X8" s="405"/>
      <c r="Y8" s="404" t="s">
        <v>165</v>
      </c>
      <c r="Z8" s="405"/>
      <c r="AA8" s="149"/>
      <c r="AB8" s="404" t="s">
        <v>21</v>
      </c>
      <c r="AC8" s="405"/>
      <c r="AD8" s="405"/>
      <c r="AE8" s="404" t="s">
        <v>165</v>
      </c>
      <c r="AF8" s="405"/>
      <c r="AG8" s="88"/>
    </row>
    <row r="9" spans="1:43" ht="16.5" customHeight="1" x14ac:dyDescent="0.2">
      <c r="A9" s="39"/>
      <c r="B9" s="78" t="s">
        <v>14</v>
      </c>
      <c r="C9" s="79"/>
      <c r="D9" s="79"/>
      <c r="E9" s="79"/>
      <c r="F9" s="79"/>
      <c r="G9" s="79"/>
      <c r="H9" s="79"/>
      <c r="I9" s="79"/>
      <c r="J9" s="79"/>
      <c r="K9" s="406">
        <v>22.982685904062965</v>
      </c>
      <c r="L9" s="444"/>
      <c r="M9" s="449"/>
      <c r="N9" s="449"/>
      <c r="O9" s="79"/>
      <c r="P9" s="407">
        <v>20.367531629716403</v>
      </c>
      <c r="Q9" s="408"/>
      <c r="R9" s="80" t="s">
        <v>232</v>
      </c>
      <c r="S9" s="409">
        <v>0.18427690303026673</v>
      </c>
      <c r="T9" s="410"/>
      <c r="U9" s="151"/>
      <c r="V9" s="407">
        <v>20.513502120085164</v>
      </c>
      <c r="W9" s="408"/>
      <c r="X9" s="80" t="s">
        <v>232</v>
      </c>
      <c r="Y9" s="409">
        <v>0.17034831909306258</v>
      </c>
      <c r="Z9" s="410"/>
      <c r="AA9" s="151"/>
      <c r="AB9" s="407">
        <v>19.663053203955656</v>
      </c>
      <c r="AC9" s="408"/>
      <c r="AD9" s="80" t="s">
        <v>232</v>
      </c>
      <c r="AE9" s="409">
        <v>0.22739872455878635</v>
      </c>
      <c r="AF9" s="410"/>
      <c r="AG9" s="79"/>
    </row>
    <row r="10" spans="1:43" ht="16.5" customHeight="1" x14ac:dyDescent="0.2">
      <c r="A10" s="39"/>
      <c r="B10" s="81" t="s">
        <v>19</v>
      </c>
      <c r="C10" s="82"/>
      <c r="D10" s="82"/>
      <c r="E10" s="82"/>
      <c r="F10" s="82"/>
      <c r="G10" s="82"/>
      <c r="H10" s="82"/>
      <c r="I10" s="82"/>
      <c r="J10" s="82"/>
      <c r="K10" s="422">
        <v>39.678989632184852</v>
      </c>
      <c r="L10" s="422"/>
      <c r="M10" s="448"/>
      <c r="N10" s="448"/>
      <c r="O10" s="40"/>
      <c r="P10" s="415">
        <v>37.374972027004517</v>
      </c>
      <c r="Q10" s="416"/>
      <c r="R10" s="41" t="s">
        <v>232</v>
      </c>
      <c r="S10" s="412">
        <v>0.18165501706801246</v>
      </c>
      <c r="T10" s="413"/>
      <c r="U10" s="150"/>
      <c r="V10" s="415">
        <v>37.491033593278637</v>
      </c>
      <c r="W10" s="416"/>
      <c r="X10" s="41" t="s">
        <v>232</v>
      </c>
      <c r="Y10" s="412">
        <v>0.16862156635302211</v>
      </c>
      <c r="Z10" s="413"/>
      <c r="AA10" s="150"/>
      <c r="AB10" s="415">
        <v>37.746073489560594</v>
      </c>
      <c r="AC10" s="416"/>
      <c r="AD10" s="41" t="s">
        <v>232</v>
      </c>
      <c r="AE10" s="412">
        <v>0.14826544811651354</v>
      </c>
      <c r="AF10" s="413"/>
      <c r="AG10" s="82"/>
    </row>
    <row r="11" spans="1:43" ht="20.25" customHeight="1" x14ac:dyDescent="0.2">
      <c r="A11" s="5"/>
      <c r="B11" s="419" t="s">
        <v>179</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34"/>
      <c r="B13" s="420" t="s">
        <v>14</v>
      </c>
      <c r="C13" s="421"/>
      <c r="D13" s="421"/>
      <c r="E13" s="421"/>
      <c r="F13" s="421"/>
      <c r="G13" s="421"/>
      <c r="H13" s="421"/>
      <c r="I13" s="421"/>
      <c r="J13" s="421"/>
      <c r="K13" s="421"/>
      <c r="L13" s="421"/>
      <c r="M13" s="421"/>
      <c r="N13" s="421"/>
      <c r="O13" s="421"/>
      <c r="P13" s="421"/>
      <c r="Q13" s="44"/>
      <c r="R13" s="420" t="s">
        <v>19</v>
      </c>
      <c r="S13" s="421"/>
      <c r="T13" s="421"/>
      <c r="U13" s="421"/>
      <c r="V13" s="421"/>
      <c r="W13" s="421"/>
      <c r="X13" s="421"/>
      <c r="Y13" s="421"/>
      <c r="Z13" s="421"/>
      <c r="AA13" s="421"/>
      <c r="AB13" s="421"/>
      <c r="AC13" s="421"/>
      <c r="AD13" s="421"/>
      <c r="AE13" s="421"/>
      <c r="AF13" s="421"/>
      <c r="AG13" s="421"/>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1" t="s">
        <v>170</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198</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224</v>
      </c>
      <c r="U22" s="432"/>
      <c r="V22" s="432"/>
      <c r="W22" s="430" t="s">
        <v>229</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14</v>
      </c>
      <c r="B23" s="85"/>
      <c r="C23" s="85"/>
      <c r="D23" s="86"/>
      <c r="E23" s="86"/>
      <c r="F23" s="86"/>
      <c r="G23" s="86"/>
      <c r="H23" s="86"/>
      <c r="I23" s="87"/>
      <c r="J23" s="86"/>
      <c r="K23" s="86"/>
      <c r="L23" s="86"/>
      <c r="M23" s="86"/>
      <c r="N23" s="86"/>
      <c r="O23" s="86"/>
      <c r="P23" s="86"/>
      <c r="Q23" s="86"/>
      <c r="R23" s="86"/>
      <c r="S23" s="86"/>
      <c r="T23" s="433"/>
      <c r="U23" s="433"/>
      <c r="V23" s="433"/>
      <c r="W23" s="425" t="s">
        <v>226</v>
      </c>
      <c r="X23" s="425"/>
      <c r="Y23" s="425"/>
      <c r="Z23" s="353"/>
      <c r="AA23" s="425" t="s">
        <v>227</v>
      </c>
      <c r="AB23" s="425"/>
      <c r="AC23" s="425"/>
      <c r="AD23" s="353"/>
      <c r="AE23" s="425" t="s">
        <v>174</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26" t="s">
        <v>32</v>
      </c>
      <c r="B24" s="426"/>
      <c r="C24" s="426"/>
      <c r="D24" s="426"/>
      <c r="E24" s="426"/>
      <c r="F24" s="426"/>
      <c r="G24" s="426"/>
      <c r="H24" s="426"/>
      <c r="I24" s="426"/>
      <c r="J24" s="426"/>
      <c r="K24" s="426"/>
      <c r="L24" s="426"/>
      <c r="M24" s="426"/>
      <c r="N24" s="426"/>
      <c r="O24" s="426"/>
      <c r="P24" s="426"/>
      <c r="Q24" s="426"/>
      <c r="R24" s="426"/>
      <c r="S24" s="426"/>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0</v>
      </c>
      <c r="C25" s="326"/>
      <c r="D25" s="326"/>
      <c r="E25" s="326"/>
      <c r="F25" s="326"/>
      <c r="G25" s="326"/>
      <c r="H25" s="326"/>
      <c r="I25" s="327"/>
      <c r="J25" s="326"/>
      <c r="K25" s="326"/>
      <c r="L25" s="326"/>
      <c r="M25" s="326"/>
      <c r="N25" s="326"/>
      <c r="O25" s="326"/>
      <c r="P25" s="326"/>
      <c r="Q25" s="326"/>
      <c r="R25" s="326"/>
      <c r="S25" s="326"/>
      <c r="T25" s="135"/>
      <c r="U25" s="315">
        <v>47.016375332105461</v>
      </c>
      <c r="V25" s="134"/>
      <c r="W25" s="435">
        <v>10.479339388040998</v>
      </c>
      <c r="X25" s="435"/>
      <c r="Y25" s="435"/>
      <c r="Z25" s="286"/>
      <c r="AA25" s="435">
        <v>11.363563417877039</v>
      </c>
      <c r="AB25" s="435"/>
      <c r="AC25" s="435"/>
      <c r="AD25" s="286"/>
      <c r="AE25" s="435">
        <v>13.747327793617359</v>
      </c>
      <c r="AF25" s="435"/>
      <c r="AG25" s="435"/>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22.197493690486862</v>
      </c>
      <c r="V26" s="134"/>
      <c r="W26" s="435">
        <v>2.9800503726911103</v>
      </c>
      <c r="X26" s="435"/>
      <c r="Y26" s="435"/>
      <c r="Z26" s="286"/>
      <c r="AA26" s="435">
        <v>2.0638890269601937</v>
      </c>
      <c r="AB26" s="435"/>
      <c r="AC26" s="435"/>
      <c r="AD26" s="286"/>
      <c r="AE26" s="435">
        <v>3.317151593650955</v>
      </c>
      <c r="AF26" s="435"/>
      <c r="AG26" s="435"/>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26.716281882387875</v>
      </c>
      <c r="V27" s="134"/>
      <c r="W27" s="435">
        <v>4.6360436640259834</v>
      </c>
      <c r="X27" s="435"/>
      <c r="Y27" s="435"/>
      <c r="Z27" s="286"/>
      <c r="AA27" s="435">
        <v>2.4868119341169468</v>
      </c>
      <c r="AB27" s="435"/>
      <c r="AC27" s="435"/>
      <c r="AD27" s="286"/>
      <c r="AE27" s="435">
        <v>2.3284361150820274</v>
      </c>
      <c r="AF27" s="435"/>
      <c r="AG27" s="435"/>
      <c r="AK27" s="1"/>
      <c r="AL27" s="1"/>
      <c r="AM27" s="1"/>
      <c r="AN27" s="1"/>
      <c r="AO27" s="1"/>
      <c r="AP27" s="1"/>
      <c r="AQ27" s="1"/>
    </row>
    <row r="28" spans="1:66" s="174" customFormat="1" ht="14.1" customHeight="1" x14ac:dyDescent="0.2">
      <c r="A28" s="307" t="s">
        <v>89</v>
      </c>
      <c r="B28" s="326" t="s">
        <v>1</v>
      </c>
      <c r="C28" s="326"/>
      <c r="D28" s="326"/>
      <c r="E28" s="326"/>
      <c r="F28" s="326"/>
      <c r="G28" s="326"/>
      <c r="H28" s="326"/>
      <c r="I28" s="327"/>
      <c r="J28" s="326"/>
      <c r="K28" s="326"/>
      <c r="L28" s="326"/>
      <c r="M28" s="326"/>
      <c r="N28" s="326"/>
      <c r="O28" s="326"/>
      <c r="P28" s="326"/>
      <c r="Q28" s="326"/>
      <c r="R28" s="326"/>
      <c r="S28" s="326"/>
      <c r="T28" s="135"/>
      <c r="U28" s="315">
        <v>31.1885269685597</v>
      </c>
      <c r="V28" s="134"/>
      <c r="W28" s="435">
        <v>5.1450018724969198</v>
      </c>
      <c r="X28" s="435"/>
      <c r="Y28" s="435"/>
      <c r="Z28" s="286"/>
      <c r="AA28" s="435">
        <v>3.4366459928178159</v>
      </c>
      <c r="AB28" s="435"/>
      <c r="AC28" s="435"/>
      <c r="AD28" s="286"/>
      <c r="AE28" s="435">
        <v>3.8847620211824605</v>
      </c>
      <c r="AF28" s="435"/>
      <c r="AG28" s="435"/>
      <c r="AK28" s="137"/>
      <c r="AL28" s="137"/>
      <c r="AM28" s="137"/>
      <c r="AN28" s="137"/>
      <c r="AO28" s="137"/>
      <c r="AP28" s="137"/>
      <c r="AQ28" s="137"/>
    </row>
    <row r="29" spans="1:66" s="174" customFormat="1" ht="15" customHeight="1" x14ac:dyDescent="0.2">
      <c r="A29" s="46" t="s">
        <v>19</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26" t="s">
        <v>103</v>
      </c>
      <c r="B30" s="426"/>
      <c r="C30" s="426"/>
      <c r="D30" s="426"/>
      <c r="E30" s="426"/>
      <c r="F30" s="426"/>
      <c r="G30" s="426"/>
      <c r="H30" s="426"/>
      <c r="I30" s="426"/>
      <c r="J30" s="426"/>
      <c r="K30" s="426"/>
      <c r="L30" s="426"/>
      <c r="M30" s="426"/>
      <c r="N30" s="426"/>
      <c r="O30" s="426"/>
      <c r="P30" s="426"/>
      <c r="Q30" s="426"/>
      <c r="R30" s="426"/>
      <c r="S30" s="426"/>
      <c r="T30" s="329"/>
      <c r="U30" s="330"/>
      <c r="V30" s="321"/>
      <c r="W30" s="438"/>
      <c r="X30" s="438"/>
      <c r="Y30" s="438"/>
      <c r="Z30" s="322"/>
      <c r="AA30" s="438"/>
      <c r="AB30" s="438"/>
      <c r="AC30" s="438"/>
      <c r="AD30" s="322"/>
      <c r="AE30" s="438"/>
      <c r="AF30" s="438"/>
      <c r="AG30" s="438"/>
      <c r="AK30" s="137"/>
      <c r="AL30" s="137"/>
      <c r="AM30" s="137"/>
      <c r="AN30" s="137"/>
      <c r="AO30" s="137"/>
      <c r="AP30" s="137"/>
      <c r="AQ30" s="137"/>
    </row>
    <row r="31" spans="1:66" s="174" customFormat="1" ht="14.1" customHeight="1" x14ac:dyDescent="0.2">
      <c r="A31" s="307" t="s">
        <v>135</v>
      </c>
      <c r="B31" s="326" t="s">
        <v>2</v>
      </c>
      <c r="C31" s="326"/>
      <c r="D31" s="326"/>
      <c r="E31" s="326"/>
      <c r="F31" s="326"/>
      <c r="G31" s="326"/>
      <c r="H31" s="326"/>
      <c r="I31" s="327"/>
      <c r="J31" s="326"/>
      <c r="K31" s="326"/>
      <c r="L31" s="326"/>
      <c r="M31" s="326"/>
      <c r="N31" s="326"/>
      <c r="O31" s="326"/>
      <c r="P31" s="326"/>
      <c r="Q31" s="326"/>
      <c r="R31" s="326"/>
      <c r="S31" s="326"/>
      <c r="T31" s="313"/>
      <c r="U31" s="315">
        <v>80.79736906403771</v>
      </c>
      <c r="V31" s="323"/>
      <c r="W31" s="435">
        <v>5.0943465865811532</v>
      </c>
      <c r="X31" s="435"/>
      <c r="Y31" s="435"/>
      <c r="Z31" s="286"/>
      <c r="AA31" s="435">
        <v>5.0338007194723957</v>
      </c>
      <c r="AB31" s="435"/>
      <c r="AC31" s="435"/>
      <c r="AD31" s="286"/>
      <c r="AE31" s="435">
        <v>4.1999676077459185</v>
      </c>
      <c r="AF31" s="435"/>
      <c r="AG31" s="435"/>
      <c r="AK31" s="1"/>
      <c r="AL31" s="1"/>
      <c r="AM31" s="1"/>
      <c r="AN31" s="1"/>
      <c r="AO31" s="1"/>
      <c r="AP31" s="1"/>
      <c r="AQ31" s="1"/>
    </row>
    <row r="32" spans="1:66" s="174" customFormat="1" ht="14.1" customHeight="1" x14ac:dyDescent="0.2">
      <c r="A32" s="307" t="s">
        <v>136</v>
      </c>
      <c r="B32" s="326" t="s">
        <v>3</v>
      </c>
      <c r="C32" s="326"/>
      <c r="D32" s="326"/>
      <c r="E32" s="326"/>
      <c r="F32" s="326"/>
      <c r="G32" s="326"/>
      <c r="H32" s="326"/>
      <c r="I32" s="327"/>
      <c r="J32" s="326"/>
      <c r="K32" s="326"/>
      <c r="L32" s="326"/>
      <c r="M32" s="326"/>
      <c r="N32" s="326"/>
      <c r="O32" s="326"/>
      <c r="P32" s="326"/>
      <c r="Q32" s="326"/>
      <c r="R32" s="326"/>
      <c r="S32" s="326"/>
      <c r="T32" s="313"/>
      <c r="U32" s="315">
        <v>79.145417509321177</v>
      </c>
      <c r="V32" s="323"/>
      <c r="W32" s="435">
        <v>4.4215178373741111</v>
      </c>
      <c r="X32" s="435"/>
      <c r="Y32" s="435"/>
      <c r="Z32" s="286"/>
      <c r="AA32" s="435">
        <v>5.0969978450339823</v>
      </c>
      <c r="AB32" s="435"/>
      <c r="AC32" s="435"/>
      <c r="AD32" s="286"/>
      <c r="AE32" s="435">
        <v>4.3314694853932849</v>
      </c>
      <c r="AF32" s="435"/>
      <c r="AG32" s="435"/>
      <c r="AK32" s="1"/>
      <c r="AL32" s="1"/>
      <c r="AM32" s="1"/>
      <c r="AN32" s="1"/>
      <c r="AO32" s="1"/>
      <c r="AP32" s="1"/>
      <c r="AQ32" s="1"/>
    </row>
    <row r="33" spans="1:43" s="174" customFormat="1" ht="14.1" customHeight="1" x14ac:dyDescent="0.2">
      <c r="A33" s="307" t="s">
        <v>137</v>
      </c>
      <c r="B33" s="326" t="s">
        <v>4</v>
      </c>
      <c r="C33" s="326"/>
      <c r="D33" s="326"/>
      <c r="E33" s="326"/>
      <c r="F33" s="326"/>
      <c r="G33" s="326"/>
      <c r="H33" s="326"/>
      <c r="I33" s="327"/>
      <c r="J33" s="326"/>
      <c r="K33" s="326"/>
      <c r="L33" s="326"/>
      <c r="M33" s="326"/>
      <c r="N33" s="326"/>
      <c r="O33" s="326"/>
      <c r="P33" s="326"/>
      <c r="Q33" s="326"/>
      <c r="R33" s="326"/>
      <c r="S33" s="326"/>
      <c r="T33" s="313"/>
      <c r="U33" s="315">
        <v>77.927859189884913</v>
      </c>
      <c r="V33" s="323"/>
      <c r="W33" s="435">
        <v>3.7476181410203537</v>
      </c>
      <c r="X33" s="435"/>
      <c r="Y33" s="435"/>
      <c r="Z33" s="286"/>
      <c r="AA33" s="435">
        <v>4.6369676733484937</v>
      </c>
      <c r="AB33" s="435"/>
      <c r="AC33" s="435"/>
      <c r="AD33" s="286"/>
      <c r="AE33" s="435">
        <v>3.9601361334575813</v>
      </c>
      <c r="AF33" s="435"/>
      <c r="AG33" s="435"/>
      <c r="AK33" s="1"/>
      <c r="AL33" s="1"/>
      <c r="AM33" s="1"/>
      <c r="AN33" s="1"/>
      <c r="AO33" s="1"/>
      <c r="AP33" s="1"/>
      <c r="AQ33" s="1"/>
    </row>
    <row r="34" spans="1:43" s="174" customFormat="1" ht="14.1" customHeight="1" x14ac:dyDescent="0.2">
      <c r="A34" s="307" t="s">
        <v>138</v>
      </c>
      <c r="B34" s="326" t="s">
        <v>5</v>
      </c>
      <c r="C34" s="326"/>
      <c r="D34" s="326"/>
      <c r="E34" s="326"/>
      <c r="F34" s="326"/>
      <c r="G34" s="326"/>
      <c r="H34" s="326"/>
      <c r="I34" s="327"/>
      <c r="J34" s="326"/>
      <c r="K34" s="326"/>
      <c r="L34" s="326"/>
      <c r="M34" s="326"/>
      <c r="N34" s="326"/>
      <c r="O34" s="326"/>
      <c r="P34" s="326"/>
      <c r="Q34" s="326"/>
      <c r="R34" s="326"/>
      <c r="S34" s="326"/>
      <c r="T34" s="313"/>
      <c r="U34" s="315">
        <v>64.903992737694921</v>
      </c>
      <c r="V34" s="323"/>
      <c r="W34" s="435">
        <v>5.8418392896247795</v>
      </c>
      <c r="X34" s="435"/>
      <c r="Y34" s="435"/>
      <c r="Z34" s="286"/>
      <c r="AA34" s="435">
        <v>4.7543080983514727</v>
      </c>
      <c r="AB34" s="435"/>
      <c r="AC34" s="435"/>
      <c r="AD34" s="286"/>
      <c r="AE34" s="435">
        <v>5.2194746962326377</v>
      </c>
      <c r="AF34" s="435"/>
      <c r="AG34" s="435"/>
    </row>
    <row r="35" spans="1:43" s="174" customFormat="1" ht="14.1" customHeight="1" x14ac:dyDescent="0.2">
      <c r="A35" s="333" t="s">
        <v>139</v>
      </c>
      <c r="B35" s="334" t="s">
        <v>6</v>
      </c>
      <c r="C35" s="334"/>
      <c r="D35" s="334"/>
      <c r="E35" s="334"/>
      <c r="F35" s="334"/>
      <c r="G35" s="334"/>
      <c r="H35" s="334"/>
      <c r="I35" s="335"/>
      <c r="J35" s="334"/>
      <c r="K35" s="334"/>
      <c r="L35" s="334"/>
      <c r="M35" s="334"/>
      <c r="N35" s="334"/>
      <c r="O35" s="334"/>
      <c r="P35" s="334"/>
      <c r="Q35" s="334"/>
      <c r="R35" s="334"/>
      <c r="S35" s="334"/>
      <c r="T35" s="278"/>
      <c r="U35" s="331">
        <v>62.433716328423387</v>
      </c>
      <c r="V35" s="324"/>
      <c r="W35" s="435">
        <v>8.3138253205828931</v>
      </c>
      <c r="X35" s="435"/>
      <c r="Y35" s="435"/>
      <c r="Z35" s="286"/>
      <c r="AA35" s="435">
        <v>7.1990665039953043</v>
      </c>
      <c r="AB35" s="435"/>
      <c r="AC35" s="435"/>
      <c r="AD35" s="286"/>
      <c r="AE35" s="435">
        <v>5.3801777364483598</v>
      </c>
      <c r="AF35" s="435"/>
      <c r="AG35" s="435"/>
      <c r="AK35" s="1"/>
      <c r="AL35" s="1"/>
      <c r="AM35"/>
      <c r="AN35"/>
      <c r="AO35"/>
      <c r="AP35"/>
      <c r="AQ35"/>
    </row>
    <row r="36" spans="1:43" s="174" customFormat="1" ht="40.5" customHeight="1" x14ac:dyDescent="0.2">
      <c r="A36" s="427" t="s">
        <v>195</v>
      </c>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37"/>
      <c r="AF37" s="437"/>
      <c r="AG37" s="437"/>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37"/>
      <c r="AF38" s="437"/>
      <c r="AG38" s="437"/>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37"/>
      <c r="AF39" s="437"/>
      <c r="AG39" s="437"/>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37"/>
      <c r="AF40" s="437"/>
      <c r="AG40" s="437"/>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37"/>
      <c r="AF41" s="437"/>
      <c r="AG41" s="437"/>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37"/>
      <c r="AF42" s="437"/>
      <c r="AG42" s="437"/>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37"/>
      <c r="AF43" s="437"/>
      <c r="AG43" s="437"/>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37"/>
      <c r="AF44" s="437"/>
      <c r="AG44" s="437"/>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37"/>
      <c r="AF45" s="437"/>
      <c r="AG45" s="437"/>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37"/>
      <c r="AF46" s="437"/>
      <c r="AG46" s="437"/>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37"/>
      <c r="AF47" s="437"/>
      <c r="AG47" s="437"/>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 ref="K6:N7"/>
    <mergeCell ref="AE8:AF8"/>
    <mergeCell ref="Y8:Z8"/>
    <mergeCell ref="K8:N8"/>
    <mergeCell ref="A5:AG5"/>
    <mergeCell ref="P6:AF6"/>
    <mergeCell ref="P8:R8"/>
    <mergeCell ref="S8:T8"/>
    <mergeCell ref="V8:X8"/>
    <mergeCell ref="AB8:AD8"/>
    <mergeCell ref="P7:U7"/>
    <mergeCell ref="V7:AA7"/>
    <mergeCell ref="AB7:AG7"/>
    <mergeCell ref="W25:Y25"/>
    <mergeCell ref="AA25:AC25"/>
    <mergeCell ref="AE25:AG25"/>
    <mergeCell ref="W26:Y26"/>
    <mergeCell ref="AA26:AC26"/>
    <mergeCell ref="AE26:AG26"/>
    <mergeCell ref="A24:S24"/>
    <mergeCell ref="R13:AG13"/>
    <mergeCell ref="B19:AF19"/>
    <mergeCell ref="AE10:AF10"/>
    <mergeCell ref="P10:Q10"/>
    <mergeCell ref="S10:T10"/>
    <mergeCell ref="V10:W10"/>
    <mergeCell ref="Y10:Z10"/>
    <mergeCell ref="AB10:AC10"/>
    <mergeCell ref="B11:AG11"/>
    <mergeCell ref="W27:Y27"/>
    <mergeCell ref="AA27:AC27"/>
    <mergeCell ref="AE27:AG27"/>
    <mergeCell ref="W28:Y28"/>
    <mergeCell ref="AA28:AC28"/>
    <mergeCell ref="AE28:AG28"/>
    <mergeCell ref="AE32:AG32"/>
    <mergeCell ref="W31:Y31"/>
    <mergeCell ref="AA31:AC31"/>
    <mergeCell ref="AE31:AG31"/>
    <mergeCell ref="W30:Y30"/>
    <mergeCell ref="AA30:AC30"/>
    <mergeCell ref="AE30:AG30"/>
    <mergeCell ref="AE40:AG40"/>
    <mergeCell ref="AE41:AG41"/>
    <mergeCell ref="AE38:AG38"/>
    <mergeCell ref="AE39:AG39"/>
    <mergeCell ref="AE37:AG37"/>
    <mergeCell ref="AE46:AG46"/>
    <mergeCell ref="AE47:AG47"/>
    <mergeCell ref="AE44:AG44"/>
    <mergeCell ref="AE45:AG45"/>
    <mergeCell ref="AE42:AG42"/>
    <mergeCell ref="AE43:AG43"/>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I1" s="350"/>
      <c r="J1" s="370" t="s">
        <v>201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17</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225</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ht="18.75" x14ac:dyDescent="0.3">
      <c r="A4" s="51" t="s">
        <v>214</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399" t="s">
        <v>160</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22</v>
      </c>
      <c r="B6" s="58"/>
      <c r="C6" s="58"/>
      <c r="D6" s="58"/>
      <c r="E6" s="58"/>
      <c r="F6" s="58"/>
      <c r="G6" s="58"/>
      <c r="H6" s="58"/>
      <c r="I6" s="58"/>
      <c r="K6" s="400" t="s">
        <v>224</v>
      </c>
      <c r="L6" s="400"/>
      <c r="M6" s="400"/>
      <c r="N6" s="400"/>
      <c r="O6" s="35"/>
      <c r="P6" s="401" t="s">
        <v>205</v>
      </c>
      <c r="Q6" s="402"/>
      <c r="R6" s="402"/>
      <c r="S6" s="402"/>
      <c r="T6" s="402"/>
      <c r="U6" s="402"/>
      <c r="V6" s="402"/>
      <c r="W6" s="402"/>
      <c r="X6" s="402"/>
      <c r="Y6" s="402"/>
      <c r="Z6" s="402"/>
      <c r="AA6" s="402"/>
      <c r="AB6" s="402"/>
      <c r="AC6" s="402"/>
      <c r="AD6" s="402"/>
      <c r="AE6" s="402"/>
      <c r="AF6" s="402"/>
      <c r="AG6" s="58"/>
    </row>
    <row r="7" spans="1:43" ht="12" customHeight="1" x14ac:dyDescent="0.2">
      <c r="A7" s="3"/>
      <c r="B7" s="3"/>
      <c r="C7" s="4"/>
      <c r="D7" s="4"/>
      <c r="E7" s="4"/>
      <c r="F7" s="4"/>
      <c r="G7" s="4"/>
      <c r="H7" s="4"/>
      <c r="I7" s="4"/>
      <c r="J7" s="348"/>
      <c r="K7" s="400"/>
      <c r="L7" s="400"/>
      <c r="M7" s="400"/>
      <c r="N7" s="400"/>
      <c r="O7" s="35"/>
      <c r="P7" s="403" t="s">
        <v>226</v>
      </c>
      <c r="Q7" s="403"/>
      <c r="R7" s="403"/>
      <c r="S7" s="403"/>
      <c r="T7" s="403"/>
      <c r="U7" s="403"/>
      <c r="V7" s="403" t="s">
        <v>227</v>
      </c>
      <c r="W7" s="403"/>
      <c r="X7" s="403"/>
      <c r="Y7" s="403"/>
      <c r="Z7" s="403"/>
      <c r="AA7" s="403"/>
      <c r="AB7" s="403" t="s">
        <v>174</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7"/>
      <c r="M8" s="447"/>
      <c r="N8" s="448"/>
      <c r="O8" s="38"/>
      <c r="P8" s="404" t="s">
        <v>21</v>
      </c>
      <c r="Q8" s="405"/>
      <c r="R8" s="405"/>
      <c r="S8" s="404" t="s">
        <v>165</v>
      </c>
      <c r="T8" s="405"/>
      <c r="U8" s="303"/>
      <c r="V8" s="404" t="s">
        <v>21</v>
      </c>
      <c r="W8" s="405"/>
      <c r="X8" s="405"/>
      <c r="Y8" s="404" t="s">
        <v>165</v>
      </c>
      <c r="Z8" s="405"/>
      <c r="AA8" s="303"/>
      <c r="AB8" s="404" t="s">
        <v>21</v>
      </c>
      <c r="AC8" s="405"/>
      <c r="AD8" s="405"/>
      <c r="AE8" s="404" t="s">
        <v>165</v>
      </c>
      <c r="AF8" s="405"/>
      <c r="AG8" s="88"/>
    </row>
    <row r="9" spans="1:43" ht="16.5" customHeight="1" x14ac:dyDescent="0.2">
      <c r="A9" s="39"/>
      <c r="B9" s="78" t="s">
        <v>14</v>
      </c>
      <c r="C9" s="79"/>
      <c r="D9" s="79"/>
      <c r="E9" s="79"/>
      <c r="F9" s="79"/>
      <c r="G9" s="79"/>
      <c r="H9" s="79"/>
      <c r="I9" s="79"/>
      <c r="J9" s="79"/>
      <c r="K9" s="406">
        <v>22.79189882260409</v>
      </c>
      <c r="L9" s="444"/>
      <c r="M9" s="449"/>
      <c r="N9" s="449"/>
      <c r="O9" s="79"/>
      <c r="P9" s="407">
        <v>21.893742302621334</v>
      </c>
      <c r="Q9" s="408"/>
      <c r="R9" s="80" t="s">
        <v>7</v>
      </c>
      <c r="S9" s="409">
        <v>5.8930820629656579E-2</v>
      </c>
      <c r="T9" s="410"/>
      <c r="U9" s="304"/>
      <c r="V9" s="407">
        <v>23.104404935882982</v>
      </c>
      <c r="W9" s="408"/>
      <c r="X9" s="80" t="s">
        <v>7</v>
      </c>
      <c r="Y9" s="409">
        <v>-1.9933936036122295E-2</v>
      </c>
      <c r="Z9" s="410"/>
      <c r="AA9" s="304"/>
      <c r="AB9" s="407">
        <v>23.208575460438375</v>
      </c>
      <c r="AC9" s="408"/>
      <c r="AD9" s="80" t="s">
        <v>7</v>
      </c>
      <c r="AE9" s="409">
        <v>-2.6333350178075886E-2</v>
      </c>
      <c r="AF9" s="410"/>
      <c r="AG9" s="79"/>
    </row>
    <row r="10" spans="1:43" ht="16.5" customHeight="1" x14ac:dyDescent="0.2">
      <c r="A10" s="39"/>
      <c r="B10" s="81" t="s">
        <v>19</v>
      </c>
      <c r="C10" s="82"/>
      <c r="D10" s="82"/>
      <c r="E10" s="82"/>
      <c r="F10" s="82"/>
      <c r="G10" s="82"/>
      <c r="H10" s="82"/>
      <c r="I10" s="82"/>
      <c r="J10" s="82"/>
      <c r="K10" s="422">
        <v>38.929433446717361</v>
      </c>
      <c r="L10" s="422"/>
      <c r="M10" s="448"/>
      <c r="N10" s="448"/>
      <c r="O10" s="40"/>
      <c r="P10" s="415">
        <v>37.510288211528064</v>
      </c>
      <c r="Q10" s="416"/>
      <c r="R10" s="41" t="s">
        <v>231</v>
      </c>
      <c r="S10" s="412">
        <v>0.10318056305319273</v>
      </c>
      <c r="T10" s="413"/>
      <c r="U10" s="305"/>
      <c r="V10" s="415">
        <v>38.36675497521184</v>
      </c>
      <c r="W10" s="416"/>
      <c r="X10" s="41" t="s">
        <v>7</v>
      </c>
      <c r="Y10" s="412">
        <v>4.1310698438058999E-2</v>
      </c>
      <c r="Z10" s="413"/>
      <c r="AA10" s="305"/>
      <c r="AB10" s="415">
        <v>38.791424494403145</v>
      </c>
      <c r="AC10" s="416"/>
      <c r="AD10" s="41" t="s">
        <v>7</v>
      </c>
      <c r="AE10" s="412">
        <v>1.0131252629050711E-2</v>
      </c>
      <c r="AF10" s="413"/>
      <c r="AG10" s="82"/>
    </row>
    <row r="11" spans="1:43" ht="20.25" customHeight="1" x14ac:dyDescent="0.2">
      <c r="A11" s="5"/>
      <c r="B11" s="419" t="s">
        <v>179</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58"/>
      <c r="B13" s="420" t="s">
        <v>14</v>
      </c>
      <c r="C13" s="421"/>
      <c r="D13" s="421"/>
      <c r="E13" s="421"/>
      <c r="F13" s="421"/>
      <c r="G13" s="421"/>
      <c r="H13" s="421"/>
      <c r="I13" s="421"/>
      <c r="J13" s="421"/>
      <c r="K13" s="421"/>
      <c r="L13" s="421"/>
      <c r="M13" s="421"/>
      <c r="N13" s="421"/>
      <c r="O13" s="421"/>
      <c r="P13" s="421"/>
      <c r="Q13" s="44"/>
      <c r="R13" s="420" t="s">
        <v>19</v>
      </c>
      <c r="S13" s="421"/>
      <c r="T13" s="421"/>
      <c r="U13" s="421"/>
      <c r="V13" s="421"/>
      <c r="W13" s="421"/>
      <c r="X13" s="421"/>
      <c r="Y13" s="421"/>
      <c r="Z13" s="421"/>
      <c r="AA13" s="421"/>
      <c r="AB13" s="421"/>
      <c r="AC13" s="421"/>
      <c r="AD13" s="421"/>
      <c r="AE13" s="421"/>
      <c r="AF13" s="421"/>
      <c r="AG13" s="421"/>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1" t="s">
        <v>170</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198</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224</v>
      </c>
      <c r="U22" s="432"/>
      <c r="V22" s="432"/>
      <c r="W22" s="430" t="s">
        <v>230</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14</v>
      </c>
      <c r="B23" s="85"/>
      <c r="C23" s="85"/>
      <c r="D23" s="86"/>
      <c r="E23" s="86"/>
      <c r="F23" s="86"/>
      <c r="G23" s="86"/>
      <c r="H23" s="86"/>
      <c r="I23" s="87"/>
      <c r="J23" s="86"/>
      <c r="K23" s="86"/>
      <c r="L23" s="86"/>
      <c r="M23" s="86"/>
      <c r="N23" s="86"/>
      <c r="O23" s="86"/>
      <c r="P23" s="86"/>
      <c r="Q23" s="86"/>
      <c r="R23" s="86"/>
      <c r="S23" s="86"/>
      <c r="T23" s="433"/>
      <c r="U23" s="433"/>
      <c r="V23" s="433"/>
      <c r="W23" s="425" t="s">
        <v>226</v>
      </c>
      <c r="X23" s="425"/>
      <c r="Y23" s="425"/>
      <c r="Z23" s="353"/>
      <c r="AA23" s="425" t="s">
        <v>227</v>
      </c>
      <c r="AB23" s="425"/>
      <c r="AC23" s="425"/>
      <c r="AD23" s="353"/>
      <c r="AE23" s="425" t="s">
        <v>174</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26" t="s">
        <v>32</v>
      </c>
      <c r="B24" s="426"/>
      <c r="C24" s="426"/>
      <c r="D24" s="426"/>
      <c r="E24" s="426"/>
      <c r="F24" s="426"/>
      <c r="G24" s="426"/>
      <c r="H24" s="426"/>
      <c r="I24" s="426"/>
      <c r="J24" s="426"/>
      <c r="K24" s="426"/>
      <c r="L24" s="426"/>
      <c r="M24" s="426"/>
      <c r="N24" s="426"/>
      <c r="O24" s="426"/>
      <c r="P24" s="426"/>
      <c r="Q24" s="426"/>
      <c r="R24" s="426"/>
      <c r="S24" s="426"/>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0</v>
      </c>
      <c r="C25" s="326"/>
      <c r="D25" s="326"/>
      <c r="E25" s="326"/>
      <c r="F25" s="326"/>
      <c r="G25" s="326"/>
      <c r="H25" s="326"/>
      <c r="I25" s="327"/>
      <c r="J25" s="326"/>
      <c r="K25" s="326"/>
      <c r="L25" s="326"/>
      <c r="M25" s="326"/>
      <c r="N25" s="326"/>
      <c r="O25" s="326"/>
      <c r="P25" s="326"/>
      <c r="Q25" s="326"/>
      <c r="R25" s="326"/>
      <c r="S25" s="326"/>
      <c r="T25" s="135"/>
      <c r="U25" s="315">
        <v>44.689408928855464</v>
      </c>
      <c r="V25" s="134"/>
      <c r="W25" s="435">
        <v>6.8034727561215576</v>
      </c>
      <c r="X25" s="435"/>
      <c r="Y25" s="435"/>
      <c r="Z25" s="286"/>
      <c r="AA25" s="435">
        <v>3.6517344418812243</v>
      </c>
      <c r="AB25" s="435"/>
      <c r="AC25" s="435"/>
      <c r="AD25" s="286"/>
      <c r="AE25" s="435">
        <v>3.0959642419369757</v>
      </c>
      <c r="AF25" s="435"/>
      <c r="AG25" s="435"/>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24.878854440635422</v>
      </c>
      <c r="V26" s="134"/>
      <c r="W26" s="435">
        <v>1.1027502516229895</v>
      </c>
      <c r="X26" s="435"/>
      <c r="Y26" s="435"/>
      <c r="Z26" s="286"/>
      <c r="AA26" s="480">
        <v>-1.5684606276616577</v>
      </c>
      <c r="AB26" s="480"/>
      <c r="AC26" s="480"/>
      <c r="AD26" s="286"/>
      <c r="AE26" s="480">
        <v>-1.1640645209024605</v>
      </c>
      <c r="AF26" s="480"/>
      <c r="AG26" s="480"/>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29.596857294730679</v>
      </c>
      <c r="V27" s="134"/>
      <c r="W27" s="435">
        <v>1.4993467117910519</v>
      </c>
      <c r="X27" s="435"/>
      <c r="Y27" s="435"/>
      <c r="Z27" s="286"/>
      <c r="AA27" s="480">
        <v>-0.99076341468638418</v>
      </c>
      <c r="AB27" s="480"/>
      <c r="AC27" s="480"/>
      <c r="AD27" s="286"/>
      <c r="AE27" s="480">
        <v>-1.9112211034716822</v>
      </c>
      <c r="AF27" s="480"/>
      <c r="AG27" s="480"/>
      <c r="AK27" s="1"/>
      <c r="AL27" s="1"/>
      <c r="AM27" s="1"/>
      <c r="AN27" s="1"/>
      <c r="AO27" s="1"/>
      <c r="AP27" s="1"/>
      <c r="AQ27" s="1"/>
    </row>
    <row r="28" spans="1:66" s="174" customFormat="1" ht="14.1" customHeight="1" x14ac:dyDescent="0.2">
      <c r="A28" s="307" t="s">
        <v>89</v>
      </c>
      <c r="B28" s="326" t="s">
        <v>1</v>
      </c>
      <c r="C28" s="326"/>
      <c r="D28" s="326"/>
      <c r="E28" s="326"/>
      <c r="F28" s="326"/>
      <c r="G28" s="326"/>
      <c r="H28" s="326"/>
      <c r="I28" s="327"/>
      <c r="J28" s="326"/>
      <c r="K28" s="326"/>
      <c r="L28" s="326"/>
      <c r="M28" s="326"/>
      <c r="N28" s="326"/>
      <c r="O28" s="326"/>
      <c r="P28" s="326"/>
      <c r="Q28" s="326"/>
      <c r="R28" s="326"/>
      <c r="S28" s="326"/>
      <c r="T28" s="135"/>
      <c r="U28" s="315">
        <v>28.535999940923606</v>
      </c>
      <c r="V28" s="134"/>
      <c r="W28" s="435">
        <v>0.92213535904326349</v>
      </c>
      <c r="X28" s="435"/>
      <c r="Y28" s="435"/>
      <c r="Z28" s="286"/>
      <c r="AA28" s="480">
        <v>-2.177377282451566</v>
      </c>
      <c r="AB28" s="480"/>
      <c r="AC28" s="480"/>
      <c r="AD28" s="286"/>
      <c r="AE28" s="480">
        <v>-3.1859238646687729</v>
      </c>
      <c r="AF28" s="480"/>
      <c r="AG28" s="480"/>
      <c r="AK28" s="137"/>
      <c r="AL28" s="137"/>
      <c r="AM28" s="137"/>
      <c r="AN28" s="137"/>
      <c r="AO28" s="137"/>
      <c r="AP28" s="137"/>
      <c r="AQ28" s="137"/>
    </row>
    <row r="29" spans="1:66" s="174" customFormat="1" ht="15" customHeight="1" x14ac:dyDescent="0.2">
      <c r="A29" s="46" t="s">
        <v>19</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26" t="s">
        <v>103</v>
      </c>
      <c r="B30" s="426"/>
      <c r="C30" s="426"/>
      <c r="D30" s="426"/>
      <c r="E30" s="426"/>
      <c r="F30" s="426"/>
      <c r="G30" s="426"/>
      <c r="H30" s="426"/>
      <c r="I30" s="426"/>
      <c r="J30" s="426"/>
      <c r="K30" s="426"/>
      <c r="L30" s="426"/>
      <c r="M30" s="426"/>
      <c r="N30" s="426"/>
      <c r="O30" s="426"/>
      <c r="P30" s="426"/>
      <c r="Q30" s="426"/>
      <c r="R30" s="426"/>
      <c r="S30" s="426"/>
      <c r="T30" s="329"/>
      <c r="U30" s="330"/>
      <c r="V30" s="321"/>
      <c r="W30" s="438"/>
      <c r="X30" s="438"/>
      <c r="Y30" s="438"/>
      <c r="Z30" s="322"/>
      <c r="AA30" s="438"/>
      <c r="AB30" s="438"/>
      <c r="AC30" s="438"/>
      <c r="AD30" s="322"/>
      <c r="AE30" s="438"/>
      <c r="AF30" s="438"/>
      <c r="AG30" s="438"/>
      <c r="AK30" s="137"/>
      <c r="AL30" s="137"/>
      <c r="AM30" s="137"/>
      <c r="AN30" s="137"/>
      <c r="AO30" s="137"/>
      <c r="AP30" s="137"/>
      <c r="AQ30" s="137"/>
    </row>
    <row r="31" spans="1:66" s="174" customFormat="1" ht="14.1" customHeight="1" x14ac:dyDescent="0.2">
      <c r="A31" s="307" t="s">
        <v>135</v>
      </c>
      <c r="B31" s="326" t="s">
        <v>2</v>
      </c>
      <c r="C31" s="326"/>
      <c r="D31" s="326"/>
      <c r="E31" s="326"/>
      <c r="F31" s="326"/>
      <c r="G31" s="326"/>
      <c r="H31" s="326"/>
      <c r="I31" s="327"/>
      <c r="J31" s="326"/>
      <c r="K31" s="326"/>
      <c r="L31" s="326"/>
      <c r="M31" s="326"/>
      <c r="N31" s="326"/>
      <c r="O31" s="326"/>
      <c r="P31" s="326"/>
      <c r="Q31" s="326"/>
      <c r="R31" s="326"/>
      <c r="S31" s="326"/>
      <c r="T31" s="313"/>
      <c r="U31" s="315">
        <v>78.348523325266058</v>
      </c>
      <c r="V31" s="323"/>
      <c r="W31" s="435">
        <v>0.90092394640257112</v>
      </c>
      <c r="X31" s="435"/>
      <c r="Y31" s="435"/>
      <c r="Z31" s="286"/>
      <c r="AA31" s="480">
        <v>-0.58253696605062544</v>
      </c>
      <c r="AB31" s="480"/>
      <c r="AC31" s="480"/>
      <c r="AD31" s="286"/>
      <c r="AE31" s="480">
        <v>-0.87366544994513617</v>
      </c>
      <c r="AF31" s="480"/>
      <c r="AG31" s="480"/>
      <c r="AK31" s="1"/>
      <c r="AL31" s="1"/>
      <c r="AM31" s="1"/>
      <c r="AN31" s="1"/>
      <c r="AO31" s="1"/>
      <c r="AP31" s="1"/>
      <c r="AQ31" s="1"/>
    </row>
    <row r="32" spans="1:66" s="174" customFormat="1" ht="14.1" customHeight="1" x14ac:dyDescent="0.2">
      <c r="A32" s="307" t="s">
        <v>136</v>
      </c>
      <c r="B32" s="326" t="s">
        <v>3</v>
      </c>
      <c r="C32" s="326"/>
      <c r="D32" s="326"/>
      <c r="E32" s="326"/>
      <c r="F32" s="326"/>
      <c r="G32" s="326"/>
      <c r="H32" s="326"/>
      <c r="I32" s="327"/>
      <c r="J32" s="326"/>
      <c r="K32" s="326"/>
      <c r="L32" s="326"/>
      <c r="M32" s="326"/>
      <c r="N32" s="326"/>
      <c r="O32" s="326"/>
      <c r="P32" s="326"/>
      <c r="Q32" s="326"/>
      <c r="R32" s="326"/>
      <c r="S32" s="326"/>
      <c r="T32" s="313"/>
      <c r="U32" s="315">
        <v>75.415242728493112</v>
      </c>
      <c r="V32" s="323"/>
      <c r="W32" s="435">
        <v>1.5616418531225946</v>
      </c>
      <c r="X32" s="435"/>
      <c r="Y32" s="435"/>
      <c r="Z32" s="286"/>
      <c r="AA32" s="480">
        <v>-0.67481101447569358</v>
      </c>
      <c r="AB32" s="480"/>
      <c r="AC32" s="480"/>
      <c r="AD32" s="286"/>
      <c r="AE32" s="480">
        <v>-1.6604006944598666</v>
      </c>
      <c r="AF32" s="480"/>
      <c r="AG32" s="480"/>
      <c r="AK32" s="1"/>
      <c r="AL32" s="1"/>
      <c r="AM32" s="1"/>
      <c r="AN32" s="1"/>
      <c r="AO32" s="1"/>
      <c r="AP32" s="1"/>
      <c r="AQ32" s="1"/>
    </row>
    <row r="33" spans="1:43" s="174" customFormat="1" ht="14.1" customHeight="1" x14ac:dyDescent="0.2">
      <c r="A33" s="307" t="s">
        <v>137</v>
      </c>
      <c r="B33" s="326" t="s">
        <v>4</v>
      </c>
      <c r="C33" s="326"/>
      <c r="D33" s="326"/>
      <c r="E33" s="326"/>
      <c r="F33" s="326"/>
      <c r="G33" s="326"/>
      <c r="H33" s="326"/>
      <c r="I33" s="327"/>
      <c r="J33" s="326"/>
      <c r="K33" s="326"/>
      <c r="L33" s="326"/>
      <c r="M33" s="326"/>
      <c r="N33" s="326"/>
      <c r="O33" s="326"/>
      <c r="P33" s="326"/>
      <c r="Q33" s="326"/>
      <c r="R33" s="326"/>
      <c r="S33" s="326"/>
      <c r="T33" s="313"/>
      <c r="U33" s="315">
        <v>76.808978797384412</v>
      </c>
      <c r="V33" s="323"/>
      <c r="W33" s="435">
        <v>2.6238156054235162</v>
      </c>
      <c r="X33" s="435"/>
      <c r="Y33" s="435"/>
      <c r="Z33" s="286"/>
      <c r="AA33" s="435">
        <v>0.63263523924580056</v>
      </c>
      <c r="AB33" s="435"/>
      <c r="AC33" s="435"/>
      <c r="AD33" s="286"/>
      <c r="AE33" s="435">
        <v>0.41588298839599247</v>
      </c>
      <c r="AF33" s="435"/>
      <c r="AG33" s="435"/>
      <c r="AK33" s="1"/>
      <c r="AL33" s="1"/>
      <c r="AM33" s="1"/>
      <c r="AN33" s="1"/>
      <c r="AO33" s="1"/>
      <c r="AP33" s="1"/>
      <c r="AQ33" s="1"/>
    </row>
    <row r="34" spans="1:43" s="174" customFormat="1" ht="14.1" customHeight="1" x14ac:dyDescent="0.2">
      <c r="A34" s="307" t="s">
        <v>138</v>
      </c>
      <c r="B34" s="326" t="s">
        <v>5</v>
      </c>
      <c r="C34" s="326"/>
      <c r="D34" s="326"/>
      <c r="E34" s="326"/>
      <c r="F34" s="326"/>
      <c r="G34" s="326"/>
      <c r="H34" s="326"/>
      <c r="I34" s="327"/>
      <c r="J34" s="326"/>
      <c r="K34" s="326"/>
      <c r="L34" s="326"/>
      <c r="M34" s="326"/>
      <c r="N34" s="326"/>
      <c r="O34" s="326"/>
      <c r="P34" s="326"/>
      <c r="Q34" s="326"/>
      <c r="R34" s="326"/>
      <c r="S34" s="326"/>
      <c r="T34" s="313"/>
      <c r="U34" s="315">
        <v>59.768964866298028</v>
      </c>
      <c r="V34" s="323"/>
      <c r="W34" s="435">
        <v>5.752658937016264</v>
      </c>
      <c r="X34" s="435"/>
      <c r="Y34" s="435"/>
      <c r="Z34" s="286"/>
      <c r="AA34" s="435">
        <v>3.5341017218098685</v>
      </c>
      <c r="AB34" s="435"/>
      <c r="AC34" s="435"/>
      <c r="AD34" s="286"/>
      <c r="AE34" s="435">
        <v>1.714385314098898</v>
      </c>
      <c r="AF34" s="435"/>
      <c r="AG34" s="435"/>
    </row>
    <row r="35" spans="1:43" s="174" customFormat="1" ht="14.1" customHeight="1" x14ac:dyDescent="0.2">
      <c r="A35" s="333" t="s">
        <v>139</v>
      </c>
      <c r="B35" s="334" t="s">
        <v>6</v>
      </c>
      <c r="C35" s="334"/>
      <c r="D35" s="334"/>
      <c r="E35" s="334"/>
      <c r="F35" s="334"/>
      <c r="G35" s="334"/>
      <c r="H35" s="334"/>
      <c r="I35" s="335"/>
      <c r="J35" s="334"/>
      <c r="K35" s="334"/>
      <c r="L35" s="334"/>
      <c r="M35" s="334"/>
      <c r="N35" s="334"/>
      <c r="O35" s="334"/>
      <c r="P35" s="334"/>
      <c r="Q35" s="334"/>
      <c r="R35" s="334"/>
      <c r="S35" s="334"/>
      <c r="T35" s="278"/>
      <c r="U35" s="331">
        <v>62.374934603924238</v>
      </c>
      <c r="V35" s="324"/>
      <c r="W35" s="435">
        <v>5.6316578200056071</v>
      </c>
      <c r="X35" s="435"/>
      <c r="Y35" s="435"/>
      <c r="Z35" s="286"/>
      <c r="AA35" s="435">
        <v>2.9275704243759506</v>
      </c>
      <c r="AB35" s="435"/>
      <c r="AC35" s="435"/>
      <c r="AD35" s="286"/>
      <c r="AE35" s="435">
        <v>0.75097819056468751</v>
      </c>
      <c r="AF35" s="435"/>
      <c r="AG35" s="435"/>
      <c r="AK35" s="1"/>
      <c r="AL35" s="1"/>
      <c r="AM35"/>
      <c r="AN35"/>
      <c r="AO35"/>
      <c r="AP35"/>
      <c r="AQ35"/>
    </row>
    <row r="36" spans="1:43" s="174" customFormat="1" ht="40.5" customHeight="1" x14ac:dyDescent="0.2">
      <c r="A36" s="427" t="s">
        <v>195</v>
      </c>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37"/>
      <c r="AF37" s="437"/>
      <c r="AG37" s="437"/>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37"/>
      <c r="AF38" s="437"/>
      <c r="AG38" s="437"/>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37"/>
      <c r="AF39" s="437"/>
      <c r="AG39" s="437"/>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37"/>
      <c r="AF40" s="437"/>
      <c r="AG40" s="437"/>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37"/>
      <c r="AF41" s="437"/>
      <c r="AG41" s="437"/>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37"/>
      <c r="AF42" s="437"/>
      <c r="AG42" s="437"/>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37"/>
      <c r="AF43" s="437"/>
      <c r="AG43" s="437"/>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37"/>
      <c r="AF44" s="437"/>
      <c r="AG44" s="437"/>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37"/>
      <c r="AF45" s="437"/>
      <c r="AG45" s="437"/>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37"/>
      <c r="AF46" s="437"/>
      <c r="AG46" s="437"/>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37"/>
      <c r="AF47" s="437"/>
      <c r="AG47" s="437"/>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K8:N8"/>
    <mergeCell ref="K9:N9"/>
    <mergeCell ref="K10:N10"/>
    <mergeCell ref="K6:N7"/>
    <mergeCell ref="W32:Y32"/>
    <mergeCell ref="P10:Q10"/>
    <mergeCell ref="A21:AG21"/>
    <mergeCell ref="W23:Y23"/>
    <mergeCell ref="AA23:AC23"/>
    <mergeCell ref="AE23:AG23"/>
    <mergeCell ref="W22:AG22"/>
    <mergeCell ref="T22:V23"/>
    <mergeCell ref="W31:Y31"/>
    <mergeCell ref="AA31:AC31"/>
    <mergeCell ref="AE31:AG31"/>
    <mergeCell ref="W26:Y26"/>
    <mergeCell ref="AA32:AC32"/>
    <mergeCell ref="AE32:AG32"/>
    <mergeCell ref="W33:Y33"/>
    <mergeCell ref="P7:U7"/>
    <mergeCell ref="V7:AA7"/>
    <mergeCell ref="AB7:AG7"/>
    <mergeCell ref="B13:P13"/>
    <mergeCell ref="R13:AG13"/>
    <mergeCell ref="B19:AF19"/>
    <mergeCell ref="W25:Y25"/>
    <mergeCell ref="AA25:AC25"/>
    <mergeCell ref="AE25:AG25"/>
    <mergeCell ref="AB8:AD8"/>
    <mergeCell ref="AB9:AC9"/>
    <mergeCell ref="S10:T10"/>
    <mergeCell ref="B11:AG11"/>
    <mergeCell ref="A5:AG5"/>
    <mergeCell ref="P6:AF6"/>
    <mergeCell ref="J1:AG1"/>
    <mergeCell ref="J2:AG2"/>
    <mergeCell ref="J3:AG3"/>
    <mergeCell ref="AE8:AF8"/>
    <mergeCell ref="P8:R8"/>
    <mergeCell ref="S8:T8"/>
    <mergeCell ref="V8:X8"/>
    <mergeCell ref="AE9:AF9"/>
    <mergeCell ref="Y8:Z8"/>
    <mergeCell ref="AE10:AF10"/>
    <mergeCell ref="P9:Q9"/>
    <mergeCell ref="S9:T9"/>
    <mergeCell ref="V9:W9"/>
    <mergeCell ref="Y9:Z9"/>
    <mergeCell ref="V10:W10"/>
    <mergeCell ref="Y10:Z10"/>
    <mergeCell ref="AB10:AC10"/>
    <mergeCell ref="AA26:AC26"/>
    <mergeCell ref="AE26:AG26"/>
    <mergeCell ref="W27:Y27"/>
    <mergeCell ref="AA27:AC27"/>
    <mergeCell ref="AE27:AG27"/>
    <mergeCell ref="W30:Y30"/>
    <mergeCell ref="AA30:AC30"/>
    <mergeCell ref="AE30:AG30"/>
    <mergeCell ref="W28:Y28"/>
    <mergeCell ref="AA28:AC28"/>
    <mergeCell ref="AE28:AG28"/>
    <mergeCell ref="AE35:AG35"/>
    <mergeCell ref="AA33:AC33"/>
    <mergeCell ref="AE33:AG33"/>
    <mergeCell ref="W34:Y34"/>
    <mergeCell ref="AA34:AC34"/>
    <mergeCell ref="AE34:AG34"/>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35:Y35"/>
    <mergeCell ref="AA35:AC35"/>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2018-07-26T01:21:12Z</cp:lastPrinted>
  <dcterms:created xsi:type="dcterms:W3CDTF">2004-05-25T16:27:45Z</dcterms:created>
  <dcterms:modified xsi:type="dcterms:W3CDTF">2018-07-26T01:21:17Z</dcterms:modified>
</cp:coreProperties>
</file>